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<sst xmlns="http://schemas.openxmlformats.org/spreadsheetml/2006/main" count="249" uniqueCount="101">
  <si>
    <t>B.Mus. in Applied Performance (Piano Emphasis) 2018-2019: Option 1 - CWILT</t>
  </si>
  <si>
    <t>B.Music in Applied Performance (Piano Emphasis)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</si>
  <si>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</si>
  <si>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</si>
  <si>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</si>
  <si>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</si>
  <si>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</si>
  <si>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</si>
  <si>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</si>
  <si>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MUL 143A Introduction to Keyboard Theory</t>
  </si>
  <si>
    <t>GES 147 Humanities II: Renaissance and Reformation</t>
  </si>
  <si>
    <t>MUS 104 Music Theory I</t>
  </si>
  <si>
    <t>GES 160 Inquiry Seminar</t>
  </si>
  <si>
    <t>Create your R.E.A.L. Portfolio</t>
  </si>
  <si>
    <t>MUS 195 Music Hour</t>
  </si>
  <si>
    <t>Explore self, careers, &amp; God's call</t>
  </si>
  <si>
    <t>MUS 101 Music Fundamentals</t>
  </si>
  <si>
    <t>Consider joining Electronic Music Assembly or another club or ministry of interest</t>
  </si>
  <si>
    <t>Performance Organization</t>
  </si>
  <si>
    <t>Take a Career Assessment</t>
  </si>
  <si>
    <t>MUS 103 Introduction to Music Literature</t>
  </si>
  <si>
    <t>Consider finding a mentor</t>
  </si>
  <si>
    <t>Private Lessons</t>
  </si>
  <si>
    <t>Research Careers: O*Net, Candid Careers, &amp; informational interviews w/ Alums</t>
  </si>
  <si>
    <t>GES 244 Humanities III: European Enlightenment and American Culture to 1877</t>
  </si>
  <si>
    <t>Gain Experience: Part-time job; Campus Involvement (e.g. student club); Volunteering</t>
  </si>
  <si>
    <t>GES 130 Christianity Western Culture</t>
  </si>
  <si>
    <t>MUS 315 Piano Literature</t>
  </si>
  <si>
    <t>Second Language (S) course*1</t>
  </si>
  <si>
    <t>GES 145 Humanities I: Greco-Roman through Middle Ages</t>
  </si>
  <si>
    <t>GES 140 Introduction to Wellbeing</t>
  </si>
  <si>
    <t>Electives</t>
  </si>
  <si>
    <t>MILESTONES: Consider study abroad options</t>
  </si>
  <si>
    <t>Fall Semester 2</t>
  </si>
  <si>
    <t>Interim Semester 2</t>
  </si>
  <si>
    <t>Spring Semester 2</t>
  </si>
  <si>
    <t>Mathematics (M) course</t>
  </si>
  <si>
    <t>Continue adding artifacts and reflections to your R.E.A.L. Portfolio.</t>
  </si>
  <si>
    <t>MUS 202 Music Theory II</t>
  </si>
  <si>
    <t>MUS 203 Music Theory III</t>
  </si>
  <si>
    <t>Finalize major if necessary &amp; begin gaining experience</t>
  </si>
  <si>
    <t>Consider taking a leadership position with a student club.</t>
  </si>
  <si>
    <t>MUS 312 Music History and Literature I</t>
  </si>
  <si>
    <t>MUS 313 Music History and Literature II</t>
  </si>
  <si>
    <t>Create/update Resume &amp; LinkedIn</t>
  </si>
  <si>
    <t>Consider going on a spring break mission trip.</t>
  </si>
  <si>
    <t>MUS 323Instrumentation</t>
  </si>
  <si>
    <t>Build professional network (e.g. informational interviews)</t>
  </si>
  <si>
    <t>Attend Spring Career Fair</t>
  </si>
  <si>
    <t>GES 246 Humanities IV: Modern and Contemporary Western Culture</t>
  </si>
  <si>
    <t>MUS 210 Collaborative Keyboard Skills</t>
  </si>
  <si>
    <t>Obtain Internship or relevant job by summer</t>
  </si>
  <si>
    <t>GES 125 Introduction to the Creative Arts</t>
  </si>
  <si>
    <t>MUS 323 Instrumentation</t>
  </si>
  <si>
    <t>THE 201 Christian Theology</t>
  </si>
  <si>
    <t>Contemporary Western Life and Thought (L) course</t>
  </si>
  <si>
    <t>MILESTONES: Consider doing an online course over the summer</t>
  </si>
  <si>
    <t>Fall Semester 3</t>
  </si>
  <si>
    <t>Interim Semester 3</t>
  </si>
  <si>
    <t>Spring Semester 3</t>
  </si>
  <si>
    <t>World Cultures (U) course</t>
  </si>
  <si>
    <t>Review your R.E.A.L. Portfolio and prepare to make it public.</t>
  </si>
  <si>
    <t>MUS 324 Choral Literature and Conducting</t>
  </si>
  <si>
    <t>MUS 301 Music Theory IV</t>
  </si>
  <si>
    <t>Use experineces to narrow down career choice &amp; develop relevant skills</t>
  </si>
  <si>
    <t>Consider studying abroad.</t>
  </si>
  <si>
    <t>MUS 322 Instrumental Literature and Conducting</t>
  </si>
  <si>
    <t>Participate in Fall &amp; Spring Recruiting to obtain an internship</t>
  </si>
  <si>
    <t>Consider applying for a Student Leadership Position in Student Life.</t>
  </si>
  <si>
    <t>MUS 357 Piano Pedagogy</t>
  </si>
  <si>
    <t>Schedule a Mock Interview</t>
  </si>
  <si>
    <t>Consider being a TA for a favorite class.</t>
  </si>
  <si>
    <t>PHI 310 Aesthetics</t>
  </si>
  <si>
    <t>MUS 395 Junior Recital</t>
  </si>
  <si>
    <t>Explore Grad Schools &amp; Take Entrance Exams (e.g. GRE) if necessary</t>
  </si>
  <si>
    <t>Laboratory Science (D) course</t>
  </si>
  <si>
    <t>Expand Professional Network</t>
  </si>
  <si>
    <t>Elective</t>
  </si>
  <si>
    <t>Leisure and Lifetime Sports (Q) course</t>
  </si>
  <si>
    <t>Comparative Systems (G) course</t>
  </si>
  <si>
    <t>MILESTONE: A minimum 3.2 GPA in your major is a good goal to strive for</t>
  </si>
  <si>
    <t>Fall Semester 4</t>
  </si>
  <si>
    <t>Interim Semester 4</t>
  </si>
  <si>
    <t>Spring Semester 4</t>
  </si>
  <si>
    <t>Interim Off</t>
  </si>
  <si>
    <t>Music Hour</t>
  </si>
  <si>
    <t>Continue updating your public R.E.A.L. Portfolio with relevant experiences and reflection.</t>
  </si>
  <si>
    <t>MUS 496 Full Senior Recital</t>
  </si>
  <si>
    <t>Execute an effective job or grad school search</t>
  </si>
  <si>
    <t>Consider mentoring an underclassman.</t>
  </si>
  <si>
    <t>Participate in Fall and Spring Recruiting</t>
  </si>
  <si>
    <t>Society, Technology, and Society (K) course</t>
  </si>
  <si>
    <t>Apply for Graduate School if necessary</t>
  </si>
  <si>
    <t>Interpreting Biblical Themes (J) course</t>
  </si>
  <si>
    <t>Contemporary Christian Issues (P) course</t>
  </si>
  <si>
    <t>Science, Technology, and Society (K) course</t>
  </si>
  <si>
    <t>Cross-Cultural Experience (Z) course</t>
  </si>
  <si>
    <t>Total Credits: 125-128</t>
  </si>
  <si>
    <t>*1 Students must complete through the second semester of a first year language course or equivalent (Check the catalog for details of this option.)</t>
  </si>
  <si>
    <t>Additional Requirements: (1) Must be in a MUP performance organization for a minimum of four years. (2) Must fulfill Recital and Concert Attendance requirement. (3) Must pass the piano proficiency.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</si>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</sst>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5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u/>
      <sz val="10.0"/>
      <color rgb="FF000000"/>
      <name val="Arial"/>
    </font>
    <font>
      <color rgb="FF000000"/>
      <name val="Arial"/>
    </font>
    <font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&quot;\&quot;Sentinel A\&quot;&quot;"/>
    </font>
  </fonts>
  <fills count="10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0" fillId="2" fontId="3" numFmtId="0" xfId="0" applyAlignment="1" applyFont="1">
      <alignment readingOrder="0" shrinkToFit="0" vertical="top" wrapText="1"/>
    </xf>
    <xf borderId="1" fillId="3" fontId="4" numFmtId="0" xfId="0" applyAlignment="1" applyBorder="1" applyFill="1" applyFont="1">
      <alignment horizontal="center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4" numFmtId="0" xfId="0" applyAlignment="1" applyBorder="1" applyFont="1">
      <alignment horizontal="center" shrinkToFit="0" vertical="bottom" wrapText="1"/>
    </xf>
    <xf borderId="4" fillId="3" fontId="6" numFmtId="0" xfId="0" applyAlignment="1" applyBorder="1" applyFont="1">
      <alignment horizontal="center" shrinkToFit="0" vertical="bottom" wrapText="1"/>
    </xf>
    <xf borderId="5" fillId="3" fontId="4" numFmtId="0" xfId="0" applyAlignment="1" applyBorder="1" applyFont="1">
      <alignment horizontal="center" shrinkToFit="0" vertical="top" wrapText="1"/>
    </xf>
    <xf borderId="6" fillId="3" fontId="4" numFmtId="0" xfId="0" applyAlignment="1" applyBorder="1" applyFont="1">
      <alignment horizontal="center" shrinkToFit="0" vertical="top" wrapText="1"/>
    </xf>
    <xf borderId="7" fillId="3" fontId="4" numFmtId="0" xfId="0" applyAlignment="1" applyBorder="1" applyFont="1">
      <alignment horizontal="center" shrinkToFit="0" vertical="top" wrapText="1"/>
    </xf>
    <xf borderId="8" fillId="0" fontId="5" numFmtId="0" xfId="0" applyBorder="1" applyFont="1"/>
    <xf borderId="9" fillId="0" fontId="7" numFmtId="0" xfId="0" applyAlignment="1" applyBorder="1" applyFont="1">
      <alignment readingOrder="0" shrinkToFit="0" vertical="top" wrapText="1"/>
    </xf>
    <xf borderId="9" fillId="0" fontId="7" numFmtId="0" xfId="0" applyAlignment="1" applyBorder="1" applyFont="1">
      <alignment readingOrder="0" vertical="top"/>
    </xf>
    <xf borderId="10" fillId="0" fontId="8" numFmtId="0" xfId="0" applyAlignment="1" applyBorder="1" applyFont="1">
      <alignment horizontal="center" readingOrder="0" shrinkToFit="0" vertical="top" wrapText="1"/>
    </xf>
    <xf borderId="9" fillId="0" fontId="9" numFmtId="0" xfId="0" applyAlignment="1" applyBorder="1" applyFont="1">
      <alignment horizontal="center" readingOrder="0" shrinkToFit="0" vertical="top" wrapText="1"/>
    </xf>
    <xf borderId="11" fillId="0" fontId="10" numFmtId="0" xfId="0" applyAlignment="1" applyBorder="1" applyFont="1">
      <alignment vertical="bottom"/>
    </xf>
    <xf borderId="9" fillId="0" fontId="10" numFmtId="0" xfId="0" applyAlignment="1" applyBorder="1" applyFont="1">
      <alignment vertical="bottom"/>
    </xf>
    <xf borderId="11" fillId="0" fontId="7" numFmtId="0" xfId="0" applyAlignment="1" applyBorder="1" applyFont="1">
      <alignment readingOrder="0" shrinkToFit="0" vertical="top" wrapText="1"/>
    </xf>
    <xf borderId="11" fillId="0" fontId="11" numFmtId="0" xfId="0" applyAlignment="1" applyBorder="1" applyFont="1">
      <alignment shrinkToFit="0" vertical="top" wrapText="1"/>
    </xf>
    <xf borderId="0" fillId="0" fontId="12" numFmtId="0" xfId="0" applyAlignment="1" applyFont="1">
      <alignment shrinkToFit="0" wrapText="1"/>
    </xf>
    <xf borderId="12" fillId="0" fontId="13" numFmtId="0" xfId="0" applyAlignment="1" applyBorder="1" applyFont="1">
      <alignment horizontal="center" readingOrder="0" shrinkToFit="0" vertical="top" wrapText="1"/>
    </xf>
    <xf borderId="11" fillId="0" fontId="7" numFmtId="0" xfId="0" applyAlignment="1" applyBorder="1" applyFont="1">
      <alignment readingOrder="0" vertical="top"/>
    </xf>
    <xf borderId="11" fillId="0" fontId="10" numFmtId="0" xfId="0" applyAlignment="1" applyBorder="1" applyFont="1">
      <alignment readingOrder="0" shrinkToFit="0" vertical="bottom" wrapText="1"/>
    </xf>
    <xf borderId="11" fillId="0" fontId="11" numFmtId="0" xfId="0" applyAlignment="1" applyBorder="1" applyFont="1">
      <alignment vertical="top"/>
    </xf>
    <xf borderId="11" fillId="0" fontId="11" numFmtId="0" xfId="0" applyAlignment="1" applyBorder="1" applyFont="1">
      <alignment shrinkToFit="0" vertical="top" wrapText="1"/>
    </xf>
    <xf borderId="11" fillId="0" fontId="13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0" numFmtId="0" xfId="0" applyAlignment="1" applyBorder="1" applyFont="1">
      <alignment horizontal="left" readingOrder="0" shrinkToFit="0" vertical="top" wrapText="1"/>
    </xf>
    <xf borderId="11" fillId="0" fontId="11" numFmtId="0" xfId="0" applyAlignment="1" applyBorder="1" applyFont="1">
      <alignment vertical="bottom"/>
    </xf>
    <xf borderId="11" fillId="0" fontId="14" numFmtId="0" xfId="0" applyAlignment="1" applyBorder="1" applyFont="1">
      <alignment shrinkToFit="0" vertical="top" wrapText="1"/>
    </xf>
    <xf borderId="11" fillId="0" fontId="14" numFmtId="0" xfId="0" applyAlignment="1" applyBorder="1" applyFont="1">
      <alignment vertical="top"/>
    </xf>
    <xf borderId="11" fillId="0" fontId="14" numFmtId="0" xfId="0" applyAlignment="1" applyBorder="1" applyFont="1">
      <alignment shrinkToFit="0" vertical="top" wrapText="1"/>
    </xf>
    <xf borderId="11" fillId="0" fontId="14" numFmtId="0" xfId="0" applyAlignment="1" applyBorder="1" applyFont="1">
      <alignment vertical="top"/>
    </xf>
    <xf borderId="12" fillId="0" fontId="5" numFmtId="0" xfId="0" applyBorder="1" applyFont="1"/>
    <xf borderId="11" fillId="0" fontId="5" numFmtId="0" xfId="0" applyBorder="1" applyFont="1"/>
    <xf borderId="11" fillId="0" fontId="14" numFmtId="0" xfId="0" applyAlignment="1" applyBorder="1" applyFont="1">
      <alignment horizontal="left" shrinkToFit="0" vertical="top" wrapText="1"/>
    </xf>
    <xf borderId="11" fillId="0" fontId="14" numFmtId="0" xfId="0" applyAlignment="1" applyBorder="1" applyFont="1">
      <alignment horizontal="left" vertical="top"/>
    </xf>
    <xf borderId="11" fillId="0" fontId="7" numFmtId="0" xfId="0" applyAlignment="1" applyBorder="1" applyFont="1">
      <alignment horizontal="left" readingOrder="0" shrinkToFit="0" vertical="top" wrapText="1"/>
    </xf>
    <xf borderId="11" fillId="0" fontId="14" numFmtId="0" xfId="0" applyAlignment="1" applyBorder="1" applyFont="1">
      <alignment horizontal="right" shrinkToFit="0" vertical="top" wrapText="1"/>
    </xf>
    <xf borderId="11" fillId="0" fontId="7" numFmtId="0" xfId="0" applyAlignment="1" applyBorder="1" applyFont="1">
      <alignment horizontal="left" readingOrder="0" vertical="top"/>
    </xf>
    <xf borderId="11" fillId="0" fontId="14" numFmtId="0" xfId="0" applyAlignment="1" applyBorder="1" applyFont="1">
      <alignment horizontal="right" vertical="top"/>
    </xf>
    <xf borderId="13" fillId="0" fontId="14" numFmtId="0" xfId="0" applyAlignment="1" applyBorder="1" applyFont="1">
      <alignment horizontal="right" readingOrder="0" shrinkToFit="0" vertical="top" wrapText="1"/>
    </xf>
    <xf borderId="13" fillId="0" fontId="14" numFmtId="0" xfId="0" applyAlignment="1" applyBorder="1" applyFont="1">
      <alignment horizontal="right" readingOrder="0" vertical="top"/>
    </xf>
    <xf borderId="14" fillId="0" fontId="5" numFmtId="0" xfId="0" applyBorder="1" applyFont="1"/>
    <xf borderId="13" fillId="0" fontId="5" numFmtId="0" xfId="0" applyBorder="1" applyFont="1"/>
    <xf borderId="13" fillId="0" fontId="11" numFmtId="0" xfId="0" applyAlignment="1" applyBorder="1" applyFont="1">
      <alignment vertical="bottom"/>
    </xf>
    <xf borderId="15" fillId="4" fontId="15" numFmtId="0" xfId="0" applyAlignment="1" applyBorder="1" applyFill="1" applyFont="1">
      <alignment horizontal="center" shrinkToFit="0" vertical="center" wrapText="1"/>
    </xf>
    <xf borderId="16" fillId="0" fontId="5" numFmtId="0" xfId="0" applyBorder="1" applyFont="1"/>
    <xf borderId="17" fillId="0" fontId="5" numFmtId="0" xfId="0" applyBorder="1" applyFont="1"/>
    <xf borderId="18" fillId="5" fontId="4" numFmtId="0" xfId="0" applyAlignment="1" applyBorder="1" applyFill="1" applyFont="1">
      <alignment horizontal="center" shrinkToFit="0" vertical="center" wrapText="1"/>
    </xf>
    <xf borderId="19" fillId="5" fontId="4" numFmtId="0" xfId="0" applyAlignment="1" applyBorder="1" applyFont="1">
      <alignment horizontal="center" shrinkToFit="0" vertical="center" wrapText="1"/>
    </xf>
    <xf borderId="20" fillId="5" fontId="4" numFmtId="0" xfId="0" applyAlignment="1" applyBorder="1" applyFont="1">
      <alignment horizontal="center" shrinkToFit="0" vertical="bottom" wrapText="1"/>
    </xf>
    <xf borderId="21" fillId="5" fontId="4" numFmtId="0" xfId="0" applyAlignment="1" applyBorder="1" applyFont="1">
      <alignment horizontal="center" readingOrder="0" shrinkToFit="0" vertical="bottom" wrapText="1"/>
    </xf>
    <xf borderId="5" fillId="5" fontId="4" numFmtId="0" xfId="0" applyAlignment="1" applyBorder="1" applyFont="1">
      <alignment horizontal="center" shrinkToFit="0" vertical="center" wrapText="1"/>
    </xf>
    <xf borderId="6" fillId="5" fontId="4" numFmtId="0" xfId="0" applyAlignment="1" applyBorder="1" applyFont="1">
      <alignment horizontal="center" shrinkToFit="0" vertical="center" wrapText="1"/>
    </xf>
    <xf borderId="22" fillId="0" fontId="5" numFmtId="0" xfId="0" applyBorder="1" applyFont="1"/>
    <xf borderId="23" fillId="0" fontId="5" numFmtId="0" xfId="0" applyBorder="1" applyFont="1"/>
    <xf borderId="24" fillId="0" fontId="7" numFmtId="0" xfId="0" applyAlignment="1" applyBorder="1" applyFont="1">
      <alignment readingOrder="0" vertical="top"/>
    </xf>
    <xf borderId="10" fillId="0" fontId="16" numFmtId="0" xfId="0" applyAlignment="1" applyBorder="1" applyFont="1">
      <alignment horizontal="center" readingOrder="0" vertical="top"/>
    </xf>
    <xf borderId="25" fillId="0" fontId="10" numFmtId="0" xfId="0" applyAlignment="1" applyBorder="1" applyFont="1">
      <alignment shrinkToFit="0" vertical="top" wrapText="1"/>
    </xf>
    <xf borderId="9" fillId="0" fontId="17" numFmtId="0" xfId="0" applyAlignment="1" applyBorder="1" applyFont="1">
      <alignment horizontal="center" readingOrder="0" vertical="top"/>
    </xf>
    <xf borderId="11" fillId="0" fontId="10" numFmtId="0" xfId="0" applyAlignment="1" applyBorder="1" applyFont="1">
      <alignment shrinkToFit="0" vertical="top" wrapText="1"/>
    </xf>
    <xf borderId="9" fillId="0" fontId="10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shrinkToFit="0" vertical="top" wrapText="1"/>
    </xf>
    <xf borderId="26" fillId="0" fontId="7" numFmtId="0" xfId="0" applyAlignment="1" applyBorder="1" applyFont="1">
      <alignment readingOrder="0" vertical="top"/>
    </xf>
    <xf borderId="11" fillId="0" fontId="14" numFmtId="0" xfId="0" applyAlignment="1" applyBorder="1" applyFont="1">
      <alignment horizontal="left" shrinkToFit="0" vertical="top" wrapText="1"/>
    </xf>
    <xf borderId="14" fillId="0" fontId="0" numFmtId="0" xfId="0" applyAlignment="1" applyBorder="1" applyFont="1">
      <alignment horizontal="left" readingOrder="0" shrinkToFit="0" vertical="top" wrapText="1"/>
    </xf>
    <xf borderId="11" fillId="0" fontId="14" numFmtId="0" xfId="0" applyAlignment="1" applyBorder="1" applyFont="1">
      <alignment horizontal="left" vertical="top"/>
    </xf>
    <xf borderId="11" fillId="0" fontId="7" numFmtId="0" xfId="0" applyAlignment="1" applyBorder="1" applyFont="1">
      <alignment shrinkToFit="0" vertical="top" wrapText="1"/>
    </xf>
    <xf borderId="11" fillId="0" fontId="14" numFmtId="0" xfId="0" applyAlignment="1" applyBorder="1" applyFont="1">
      <alignment readingOrder="0" shrinkToFit="0" vertical="top" wrapText="1"/>
    </xf>
    <xf borderId="11" fillId="0" fontId="7" numFmtId="0" xfId="0" applyAlignment="1" applyBorder="1" applyFont="1">
      <alignment vertical="top"/>
    </xf>
    <xf borderId="11" fillId="0" fontId="14" numFmtId="0" xfId="0" applyAlignment="1" applyBorder="1" applyFont="1">
      <alignment readingOrder="0" shrinkToFit="0" vertical="top" wrapText="1"/>
    </xf>
    <xf borderId="11" fillId="0" fontId="14" numFmtId="0" xfId="0" applyAlignment="1" applyBorder="1" applyFont="1">
      <alignment readingOrder="0" vertical="top"/>
    </xf>
    <xf borderId="15" fillId="4" fontId="15" numFmtId="0" xfId="0" applyAlignment="1" applyBorder="1" applyFont="1">
      <alignment horizontal="center" shrinkToFit="0" vertical="top" wrapText="1"/>
    </xf>
    <xf borderId="18" fillId="6" fontId="4" numFmtId="0" xfId="0" applyAlignment="1" applyBorder="1" applyFill="1" applyFont="1">
      <alignment horizontal="center" shrinkToFit="0" vertical="center" wrapText="1"/>
    </xf>
    <xf borderId="19" fillId="6" fontId="4" numFmtId="0" xfId="0" applyAlignment="1" applyBorder="1" applyFont="1">
      <alignment horizontal="center" shrinkToFit="0" vertical="center" wrapText="1"/>
    </xf>
    <xf borderId="20" fillId="6" fontId="4" numFmtId="0" xfId="0" applyAlignment="1" applyBorder="1" applyFont="1">
      <alignment horizontal="center" shrinkToFit="0" vertical="bottom" wrapText="1"/>
    </xf>
    <xf borderId="21" fillId="6" fontId="4" numFmtId="0" xfId="0" applyAlignment="1" applyBorder="1" applyFont="1">
      <alignment horizontal="center" readingOrder="0" shrinkToFit="0" vertical="bottom" wrapText="1"/>
    </xf>
    <xf borderId="5" fillId="6" fontId="4" numFmtId="0" xfId="0" applyAlignment="1" applyBorder="1" applyFont="1">
      <alignment horizontal="center" shrinkToFit="0" vertical="center" wrapText="1"/>
    </xf>
    <xf borderId="6" fillId="6" fontId="4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7" numFmtId="0" xfId="0" applyAlignment="1" applyBorder="1" applyFont="1">
      <alignment vertical="top"/>
    </xf>
    <xf borderId="18" fillId="7" fontId="4" numFmtId="0" xfId="0" applyAlignment="1" applyBorder="1" applyFill="1" applyFont="1">
      <alignment horizontal="center" shrinkToFit="0" vertical="center" wrapText="1"/>
    </xf>
    <xf borderId="19" fillId="7" fontId="4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wrapText="1"/>
    </xf>
    <xf borderId="20" fillId="7" fontId="4" numFmtId="0" xfId="0" applyAlignment="1" applyBorder="1" applyFont="1">
      <alignment horizontal="center" shrinkToFit="0" vertical="bottom" wrapText="1"/>
    </xf>
    <xf borderId="21" fillId="7" fontId="4" numFmtId="0" xfId="0" applyAlignment="1" applyBorder="1" applyFont="1">
      <alignment horizontal="center" readingOrder="0" shrinkToFit="0" vertical="bottom" wrapText="1"/>
    </xf>
    <xf borderId="5" fillId="7" fontId="4" numFmtId="0" xfId="0" applyAlignment="1" applyBorder="1" applyFont="1">
      <alignment horizontal="center" shrinkToFit="0" vertical="center" wrapText="1"/>
    </xf>
    <xf borderId="6" fillId="7" fontId="4" numFmtId="0" xfId="0" applyAlignment="1" applyBorder="1" applyFont="1">
      <alignment horizontal="center" shrinkToFit="0" vertical="center" wrapText="1"/>
    </xf>
    <xf borderId="27" fillId="0" fontId="19" numFmtId="0" xfId="0" applyAlignment="1" applyBorder="1" applyFont="1">
      <alignment horizontal="center" readingOrder="0" shrinkToFit="0" vertical="top" wrapText="1"/>
    </xf>
    <xf borderId="25" fillId="0" fontId="10" numFmtId="0" xfId="0" applyAlignment="1" applyBorder="1" applyFont="1">
      <alignment shrinkToFit="0" vertical="top" wrapText="1"/>
    </xf>
    <xf borderId="0" fillId="0" fontId="13" numFmtId="0" xfId="0" applyAlignment="1" applyFont="1">
      <alignment horizontal="center" readingOrder="0" shrinkToFit="0" vertical="top" wrapText="1"/>
    </xf>
    <xf borderId="11" fillId="0" fontId="10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1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13" fillId="0" fontId="14" numFmtId="164" xfId="0" applyAlignment="1" applyBorder="1" applyFont="1" applyNumberFormat="1">
      <alignment horizontal="right" readingOrder="0" vertical="top"/>
    </xf>
    <xf borderId="11" fillId="0" fontId="14" numFmtId="164" xfId="0" applyAlignment="1" applyBorder="1" applyFont="1" applyNumberFormat="1">
      <alignment readingOrder="0" vertical="top"/>
    </xf>
    <xf borderId="28" fillId="4" fontId="20" numFmtId="0" xfId="0" applyAlignment="1" applyBorder="1" applyFont="1">
      <alignment readingOrder="0" shrinkToFit="0" vertical="top" wrapText="1"/>
    </xf>
    <xf borderId="11" fillId="0" fontId="14" numFmtId="0" xfId="0" applyAlignment="1" applyBorder="1" applyFont="1">
      <alignment readingOrder="0" vertical="top"/>
    </xf>
    <xf borderId="29" fillId="4" fontId="21" numFmtId="0" xfId="0" applyAlignment="1" applyBorder="1" applyFont="1">
      <alignment shrinkToFit="0" vertical="top" wrapText="1"/>
    </xf>
    <xf borderId="29" fillId="4" fontId="12" numFmtId="0" xfId="0" applyAlignment="1" applyBorder="1" applyFont="1">
      <alignment shrinkToFit="0" wrapText="1"/>
    </xf>
    <xf borderId="30" fillId="4" fontId="12" numFmtId="0" xfId="0" applyAlignment="1" applyBorder="1" applyFont="1">
      <alignment shrinkToFit="0" wrapText="1"/>
    </xf>
    <xf borderId="31" fillId="8" fontId="22" numFmtId="0" xfId="0" applyAlignment="1" applyBorder="1" applyFill="1" applyFont="1">
      <alignment shrinkToFit="0" vertical="top" wrapText="1"/>
    </xf>
    <xf borderId="32" fillId="0" fontId="5" numFmtId="0" xfId="0" applyBorder="1" applyFont="1"/>
    <xf borderId="33" fillId="0" fontId="5" numFmtId="0" xfId="0" applyBorder="1" applyFont="1"/>
    <xf borderId="0" fillId="0" fontId="23" numFmtId="0" xfId="0" applyAlignment="1" applyFont="1">
      <alignment shrinkToFit="0" wrapText="1"/>
    </xf>
    <xf borderId="0" fillId="6" fontId="24" numFmtId="0" xfId="0" applyAlignment="1" applyFont="1">
      <alignment readingOrder="0" vertical="top"/>
    </xf>
    <xf borderId="15" fillId="9" fontId="22" numFmtId="0" xfId="0" applyAlignment="1" applyBorder="1" applyFill="1" applyFont="1">
      <alignment shrinkToFit="0" vertical="top" wrapText="1"/>
    </xf>
    <xf borderId="0" fillId="0" fontId="12" numFmtId="0" xfId="0" applyAlignment="1" applyFont="1">
      <alignment horizontal="left" shrinkToFit="0" vertical="top" wrapText="1"/>
    </xf>
    <xf borderId="0" fillId="0" fontId="12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9" t="s">
        <v>5</v>
      </c>
      <c r="B3" s="10" t="s">
        <v>6</v>
      </c>
      <c r="C3" s="11" t="s">
        <v>7</v>
      </c>
      <c r="E3" s="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4" t="s">
        <v>9</v>
      </c>
      <c r="B4" s="14" t="s">
        <v>12</v>
      </c>
      <c r="C4" s="14" t="s">
        <v>11</v>
      </c>
      <c r="D4" s="16" t="str">
        <f>HYPERLINK("https://docs.google.com/a/bethel.edu/document/d/1bYgxys_nLKTujB_p_2eq7PpIhP-dICTuXxV4ZiiMTpA/edit?usp=sharing","PHASE 1: EXPLORE ")</f>
        <v>PHASE 1: EXPLORE </v>
      </c>
      <c r="E4" s="18" t="s">
        <v>13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ht="17.25" customHeight="1">
      <c r="A5" s="23" t="s">
        <v>16</v>
      </c>
      <c r="B5" s="25"/>
      <c r="C5" s="23" t="s">
        <v>14</v>
      </c>
      <c r="D5" s="27" t="s">
        <v>15</v>
      </c>
      <c r="E5" s="24" t="s">
        <v>17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ht="17.25" customHeight="1">
      <c r="A6" s="23" t="s">
        <v>20</v>
      </c>
      <c r="B6" s="25"/>
      <c r="C6" s="23" t="s">
        <v>18</v>
      </c>
      <c r="D6" s="29" t="s">
        <v>19</v>
      </c>
      <c r="E6" s="17" t="s">
        <v>21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17.25" customHeight="1">
      <c r="A7" s="23" t="s">
        <v>14</v>
      </c>
      <c r="B7" s="25"/>
      <c r="C7" s="23" t="s">
        <v>22</v>
      </c>
      <c r="D7" s="29" t="s">
        <v>23</v>
      </c>
      <c r="E7" s="3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ht="17.25" customHeight="1">
      <c r="A8" s="23" t="s">
        <v>18</v>
      </c>
      <c r="B8" s="32"/>
      <c r="C8" s="23" t="s">
        <v>26</v>
      </c>
      <c r="D8" s="29" t="s">
        <v>25</v>
      </c>
      <c r="E8" s="3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ht="17.25" customHeight="1">
      <c r="A9" s="23" t="s">
        <v>22</v>
      </c>
      <c r="B9" s="34"/>
      <c r="C9" s="23" t="s">
        <v>27</v>
      </c>
      <c r="D9" s="36"/>
      <c r="E9" s="3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7.25" customHeight="1">
      <c r="A10" s="23" t="s">
        <v>8</v>
      </c>
      <c r="B10" s="38"/>
      <c r="C10" s="23" t="s">
        <v>30</v>
      </c>
      <c r="D10" s="36"/>
      <c r="E10" s="3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7.25" customHeight="1">
      <c r="A11" s="23" t="s">
        <v>31</v>
      </c>
      <c r="B11" s="38"/>
      <c r="C11" s="38"/>
      <c r="D11" s="36"/>
      <c r="E11" s="3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ht="17.25" customHeight="1">
      <c r="A12" s="41" t="s">
        <v>28</v>
      </c>
      <c r="B12" s="42"/>
      <c r="C12" s="42"/>
      <c r="D12" s="36"/>
      <c r="E12" s="3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ht="17.25" customHeight="1">
      <c r="A13" s="44">
        <v>15.0</v>
      </c>
      <c r="B13" s="44">
        <v>3.0</v>
      </c>
      <c r="C13" s="44">
        <v>15.0</v>
      </c>
      <c r="D13" s="46"/>
      <c r="E13" s="47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ht="20.25" customHeight="1">
      <c r="A14" s="48" t="s">
        <v>32</v>
      </c>
      <c r="B14" s="49"/>
      <c r="C14" s="49"/>
      <c r="D14" s="49"/>
      <c r="E14" s="5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51"/>
      <c r="B15" s="52" t="s">
        <v>2</v>
      </c>
      <c r="C15" s="52"/>
      <c r="D15" s="53" t="s">
        <v>3</v>
      </c>
      <c r="E15" s="54" t="s">
        <v>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1.0" customHeight="1">
      <c r="A16" s="55" t="s">
        <v>33</v>
      </c>
      <c r="B16" s="56" t="s">
        <v>34</v>
      </c>
      <c r="C16" s="56" t="s">
        <v>35</v>
      </c>
      <c r="D16" s="57"/>
      <c r="E16" s="5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7.25" customHeight="1">
      <c r="A17" s="14" t="s">
        <v>14</v>
      </c>
      <c r="B17" s="14" t="s">
        <v>36</v>
      </c>
      <c r="C17" s="59" t="s">
        <v>14</v>
      </c>
      <c r="D17" s="62" t="str">
        <f>HYPERLINK("https://docs.google.com/a/bethel.edu/document/d/1bYgxys_nLKTujB_p_2eq7PpIhP-dICTuXxV4ZiiMTpA/edit?usp=sharing","PHASE 1&amp;2: EXPLORE/EXPERIENCE")</f>
        <v>PHASE 1&amp;2: EXPLORE/EXPERIENCE</v>
      </c>
      <c r="E17" s="64" t="s">
        <v>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ht="17.25" customHeight="1">
      <c r="A18" s="23" t="s">
        <v>38</v>
      </c>
      <c r="B18" s="32"/>
      <c r="C18" s="66" t="s">
        <v>39</v>
      </c>
      <c r="D18" s="27" t="s">
        <v>40</v>
      </c>
      <c r="E18" s="63" t="s">
        <v>41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ht="17.25" customHeight="1">
      <c r="A19" s="23" t="s">
        <v>42</v>
      </c>
      <c r="B19" s="32"/>
      <c r="C19" s="66" t="s">
        <v>43</v>
      </c>
      <c r="D19" s="29" t="s">
        <v>44</v>
      </c>
      <c r="E19" s="65" t="s">
        <v>45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ht="17.25" customHeight="1">
      <c r="A20" s="23" t="s">
        <v>52</v>
      </c>
      <c r="B20" s="32"/>
      <c r="C20" s="66" t="s">
        <v>53</v>
      </c>
      <c r="D20" s="29" t="s">
        <v>47</v>
      </c>
      <c r="E20" s="3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ht="17.25" customHeight="1">
      <c r="A21" s="23" t="s">
        <v>18</v>
      </c>
      <c r="B21" s="69"/>
      <c r="C21" s="66" t="s">
        <v>18</v>
      </c>
      <c r="D21" s="29" t="s">
        <v>48</v>
      </c>
      <c r="E21" s="3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ht="27.75" customHeight="1">
      <c r="A22" s="23" t="s">
        <v>22</v>
      </c>
      <c r="B22" s="38"/>
      <c r="C22" s="66" t="s">
        <v>50</v>
      </c>
      <c r="D22" s="29" t="s">
        <v>51</v>
      </c>
      <c r="E22" s="3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ht="27.75" customHeight="1">
      <c r="A23" s="23" t="s">
        <v>55</v>
      </c>
      <c r="B23" s="72"/>
      <c r="C23" s="66" t="s">
        <v>54</v>
      </c>
      <c r="D23" s="29"/>
      <c r="E23" s="3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ht="27.75" customHeight="1">
      <c r="A24" s="23">
        <v>16.0</v>
      </c>
      <c r="B24" s="74">
        <v>3.0</v>
      </c>
      <c r="C24" s="66">
        <v>14.0</v>
      </c>
      <c r="D24" s="29"/>
      <c r="E24" s="3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ht="20.25" customHeight="1">
      <c r="A25" s="75" t="s">
        <v>56</v>
      </c>
      <c r="B25" s="49"/>
      <c r="C25" s="49"/>
      <c r="D25" s="49"/>
      <c r="E25" s="5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1.0" customHeight="1">
      <c r="A26" s="76"/>
      <c r="B26" s="77" t="s">
        <v>2</v>
      </c>
      <c r="C26" s="77"/>
      <c r="D26" s="78" t="s">
        <v>3</v>
      </c>
      <c r="E26" s="79" t="s">
        <v>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A27" s="80" t="s">
        <v>57</v>
      </c>
      <c r="B27" s="81" t="s">
        <v>58</v>
      </c>
      <c r="C27" s="81" t="s">
        <v>59</v>
      </c>
      <c r="D27" s="57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7.25" customHeight="1">
      <c r="A28" s="14" t="s">
        <v>14</v>
      </c>
      <c r="B28" s="14" t="s">
        <v>60</v>
      </c>
      <c r="C28" s="14" t="s">
        <v>14</v>
      </c>
      <c r="D28" s="15" t="str">
        <f>HYPERLINK("https://docs.google.com/a/bethel.edu/document/d/1bYgxys_nLKTujB_p_2eq7PpIhP-dICTuXxV4ZiiMTpA/edit?usp=sharing","PHASE 2: EXPERIENCE")</f>
        <v>PHASE 2: EXPERIENCE</v>
      </c>
      <c r="E28" s="61" t="s">
        <v>61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ht="17.25" customHeight="1">
      <c r="A29" s="23" t="s">
        <v>62</v>
      </c>
      <c r="B29" s="69"/>
      <c r="C29" s="23" t="s">
        <v>63</v>
      </c>
      <c r="D29" s="22" t="s">
        <v>64</v>
      </c>
      <c r="E29" s="65" t="s">
        <v>65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ht="17.25" customHeight="1">
      <c r="A30" s="23" t="s">
        <v>18</v>
      </c>
      <c r="B30" s="32"/>
      <c r="C30" s="23" t="s">
        <v>66</v>
      </c>
      <c r="D30" s="28" t="s">
        <v>67</v>
      </c>
      <c r="E30" s="82" t="s">
        <v>68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ht="17.25" customHeight="1">
      <c r="A31" s="23" t="s">
        <v>22</v>
      </c>
      <c r="B31" s="69"/>
      <c r="C31" s="23" t="s">
        <v>69</v>
      </c>
      <c r="D31" s="83" t="s">
        <v>70</v>
      </c>
      <c r="E31" s="65" t="s">
        <v>71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ht="17.25" customHeight="1">
      <c r="A32" s="23" t="s">
        <v>72</v>
      </c>
      <c r="B32" s="69"/>
      <c r="C32" s="23" t="s">
        <v>73</v>
      </c>
      <c r="D32" s="28" t="s">
        <v>74</v>
      </c>
      <c r="E32" s="3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ht="17.25" customHeight="1">
      <c r="A33" s="23" t="s">
        <v>75</v>
      </c>
      <c r="B33" s="84"/>
      <c r="C33" s="23" t="s">
        <v>18</v>
      </c>
      <c r="D33" s="28"/>
      <c r="E33" s="3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ht="17.25" customHeight="1">
      <c r="A34" s="72"/>
      <c r="B34" s="32"/>
      <c r="C34" s="23" t="s">
        <v>78</v>
      </c>
      <c r="D34" s="28" t="s">
        <v>76</v>
      </c>
      <c r="E34" s="3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ht="17.25" customHeight="1">
      <c r="A35" s="72"/>
      <c r="B35" s="34"/>
      <c r="C35" s="23" t="s">
        <v>79</v>
      </c>
      <c r="D35" s="28"/>
      <c r="E35" s="3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ht="17.25" customHeight="1">
      <c r="A36" s="34"/>
      <c r="B36" s="34"/>
      <c r="C36" s="23" t="s">
        <v>31</v>
      </c>
      <c r="D36" s="28"/>
      <c r="E36" s="30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ht="17.25" customHeight="1">
      <c r="A37" s="44">
        <v>13.0</v>
      </c>
      <c r="B37" s="44">
        <v>3.0</v>
      </c>
      <c r="C37" s="44">
        <v>17.0</v>
      </c>
      <c r="D37" s="68"/>
      <c r="E37" s="4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ht="20.25" customHeight="1">
      <c r="A38" s="75" t="s">
        <v>80</v>
      </c>
      <c r="B38" s="49"/>
      <c r="C38" s="49"/>
      <c r="D38" s="49"/>
      <c r="E38" s="50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</row>
    <row r="39" ht="21.0" customHeight="1">
      <c r="A39" s="85"/>
      <c r="B39" s="86" t="s">
        <v>2</v>
      </c>
      <c r="C39" s="86"/>
      <c r="D39" s="88" t="s">
        <v>3</v>
      </c>
      <c r="E39" s="89" t="s">
        <v>4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1.0" customHeight="1">
      <c r="A40" s="90" t="s">
        <v>81</v>
      </c>
      <c r="B40" s="91" t="s">
        <v>82</v>
      </c>
      <c r="C40" s="91" t="s">
        <v>83</v>
      </c>
      <c r="D40" s="57"/>
      <c r="E40" s="5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7.25" customHeight="1">
      <c r="A41" s="14" t="s">
        <v>14</v>
      </c>
      <c r="B41" s="14" t="s">
        <v>84</v>
      </c>
      <c r="C41" s="14" t="s">
        <v>85</v>
      </c>
      <c r="D41" s="92" t="str">
        <f>HYPERLINK("https://docs.google.com/a/bethel.edu/document/d/1bYgxys_nLKTujB_p_2eq7PpIhP-dICTuXxV4ZiiMTpA/edit?usp=sharing","PHASE 3: EXECUTE")</f>
        <v>PHASE 3: EXECUTE</v>
      </c>
      <c r="E41" s="93" t="s">
        <v>86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ht="17.25" customHeight="1">
      <c r="A42" s="23" t="s">
        <v>22</v>
      </c>
      <c r="B42" s="84"/>
      <c r="C42" s="23" t="s">
        <v>87</v>
      </c>
      <c r="D42" s="94" t="s">
        <v>88</v>
      </c>
      <c r="E42" s="95" t="s">
        <v>89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ht="17.25" customHeight="1">
      <c r="A43" s="23" t="s">
        <v>18</v>
      </c>
      <c r="B43" s="84"/>
      <c r="C43" s="23" t="s">
        <v>22</v>
      </c>
      <c r="D43" s="96" t="s">
        <v>90</v>
      </c>
      <c r="E43" s="97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ht="17.25" customHeight="1">
      <c r="A44" s="23" t="s">
        <v>95</v>
      </c>
      <c r="B44" s="84"/>
      <c r="C44" s="23" t="s">
        <v>18</v>
      </c>
      <c r="D44" s="96" t="s">
        <v>92</v>
      </c>
      <c r="E44" s="97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ht="17.25" customHeight="1">
      <c r="A45" s="23" t="s">
        <v>93</v>
      </c>
      <c r="B45" s="32"/>
      <c r="C45" s="23" t="s">
        <v>94</v>
      </c>
      <c r="D45" s="96" t="s">
        <v>76</v>
      </c>
      <c r="E45" s="3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ht="17.25" customHeight="1">
      <c r="A46" s="23" t="s">
        <v>31</v>
      </c>
      <c r="B46" s="32"/>
      <c r="C46" s="23" t="s">
        <v>31</v>
      </c>
      <c r="D46" s="96"/>
      <c r="E46" s="30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ht="17.25" customHeight="1">
      <c r="A47" s="23" t="s">
        <v>96</v>
      </c>
      <c r="B47" s="34"/>
      <c r="C47" s="72"/>
      <c r="D47" s="98"/>
      <c r="E47" s="97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ht="17.25" customHeight="1">
      <c r="A48" s="100">
        <v>43449.0</v>
      </c>
      <c r="B48" s="102">
        <v>0.0</v>
      </c>
      <c r="C48" s="102">
        <v>14.0</v>
      </c>
      <c r="D48" s="98"/>
      <c r="E48" s="97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ht="20.25" customHeight="1">
      <c r="A49" s="101" t="s">
        <v>97</v>
      </c>
      <c r="B49" s="103"/>
      <c r="C49" s="104"/>
      <c r="D49" s="104"/>
      <c r="E49" s="105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ht="18.75" customHeight="1">
      <c r="A50" s="106" t="s">
        <v>98</v>
      </c>
      <c r="B50" s="107"/>
      <c r="C50" s="107"/>
      <c r="D50" s="107"/>
      <c r="E50" s="108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ht="18.75" customHeight="1">
      <c r="A51" s="110" t="s">
        <v>99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8.75" customHeight="1">
      <c r="A52" s="111" t="s">
        <v>100</v>
      </c>
      <c r="B52" s="49"/>
      <c r="C52" s="49"/>
      <c r="D52" s="49"/>
      <c r="E52" s="4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2.75" customHeight="1">
      <c r="A53" s="21"/>
      <c r="B53" s="112"/>
      <c r="C53" s="21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</row>
    <row r="54" ht="12.75" customHeight="1">
      <c r="A54" s="21"/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</row>
    <row r="55" ht="12.75" customHeight="1">
      <c r="A55" s="21"/>
      <c r="B55" s="112"/>
      <c r="C55" s="21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</row>
    <row r="56" ht="12.75" customHeight="1">
      <c r="A56" s="21"/>
      <c r="B56" s="112"/>
      <c r="C56" s="21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</row>
    <row r="57" ht="12.75" customHeight="1">
      <c r="A57" s="21"/>
      <c r="B57" s="112"/>
      <c r="C57" s="21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</row>
    <row r="58" ht="12.75" customHeight="1">
      <c r="A58" s="21"/>
      <c r="B58" s="112"/>
      <c r="C58" s="21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</row>
    <row r="59" ht="12.75" customHeight="1">
      <c r="A59" s="21"/>
      <c r="B59" s="112"/>
      <c r="C59" s="21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</row>
    <row r="60" ht="12.75" customHeight="1">
      <c r="A60" s="21"/>
      <c r="B60" s="112"/>
      <c r="C60" s="21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</row>
    <row r="61" ht="12.75" customHeight="1">
      <c r="A61" s="21"/>
      <c r="B61" s="112"/>
      <c r="C61" s="21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</row>
    <row r="62" ht="12.75" customHeight="1">
      <c r="A62" s="21"/>
      <c r="B62" s="112"/>
      <c r="C62" s="21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</row>
    <row r="63" ht="12.75" customHeight="1">
      <c r="A63" s="21"/>
      <c r="B63" s="112"/>
      <c r="C63" s="21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</row>
    <row r="64" ht="12.75" customHeight="1">
      <c r="A64" s="21"/>
      <c r="B64" s="112"/>
      <c r="C64" s="21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</row>
    <row r="65" ht="12.75" customHeight="1">
      <c r="A65" s="21"/>
      <c r="B65" s="112"/>
      <c r="C65" s="21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</row>
    <row r="66" ht="12.75" customHeight="1">
      <c r="A66" s="21"/>
      <c r="B66" s="112"/>
      <c r="C66" s="21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</row>
    <row r="67" ht="12.75" customHeight="1">
      <c r="A67" s="21"/>
      <c r="B67" s="112"/>
      <c r="C67" s="21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</row>
    <row r="68" ht="12.75" customHeight="1">
      <c r="A68" s="21"/>
      <c r="B68" s="112"/>
      <c r="C68" s="21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</row>
    <row r="69" ht="12.75" customHeight="1">
      <c r="A69" s="21"/>
      <c r="B69" s="112"/>
      <c r="C69" s="21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</row>
    <row r="70" ht="12.75" customHeight="1">
      <c r="A70" s="21"/>
      <c r="B70" s="112"/>
      <c r="C70" s="21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</row>
    <row r="71" ht="12.75" customHeight="1">
      <c r="A71" s="21"/>
      <c r="B71" s="112"/>
      <c r="C71" s="21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</row>
    <row r="72" ht="12.75" customHeight="1">
      <c r="A72" s="21"/>
      <c r="B72" s="112"/>
      <c r="C72" s="21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</row>
    <row r="73" ht="12.75" customHeight="1">
      <c r="A73" s="21"/>
      <c r="B73" s="112"/>
      <c r="C73" s="21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</row>
    <row r="74" ht="12.75" customHeight="1">
      <c r="A74" s="21"/>
      <c r="B74" s="112"/>
      <c r="C74" s="21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</row>
    <row r="75" ht="12.75" customHeight="1">
      <c r="A75" s="21"/>
      <c r="B75" s="112"/>
      <c r="C75" s="21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</row>
    <row r="76" ht="12.75" customHeight="1">
      <c r="A76" s="21"/>
      <c r="B76" s="112"/>
      <c r="C76" s="21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</row>
    <row r="77" ht="12.75" customHeight="1">
      <c r="A77" s="21"/>
      <c r="B77" s="112"/>
      <c r="C77" s="21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</row>
    <row r="78" ht="12.75" customHeight="1">
      <c r="A78" s="21"/>
      <c r="B78" s="112"/>
      <c r="C78" s="21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</row>
    <row r="79" ht="12.75" customHeight="1">
      <c r="A79" s="21"/>
      <c r="B79" s="112"/>
      <c r="C79" s="21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</row>
    <row r="80" ht="12.75" customHeight="1">
      <c r="A80" s="21"/>
      <c r="B80" s="112"/>
      <c r="C80" s="21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</row>
    <row r="81" ht="12.75" customHeight="1">
      <c r="A81" s="21"/>
      <c r="B81" s="112"/>
      <c r="C81" s="21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</row>
    <row r="82" ht="12.75" customHeight="1">
      <c r="A82" s="21"/>
      <c r="B82" s="112"/>
      <c r="C82" s="21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</row>
    <row r="83" ht="12.75" customHeight="1">
      <c r="A83" s="21"/>
      <c r="B83" s="112"/>
      <c r="C83" s="21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</row>
    <row r="84" ht="12.75" customHeight="1">
      <c r="A84" s="21"/>
      <c r="B84" s="112"/>
      <c r="C84" s="21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</row>
    <row r="85" ht="12.75" customHeight="1">
      <c r="A85" s="21"/>
      <c r="B85" s="112"/>
      <c r="C85" s="21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</row>
    <row r="86" ht="12.75" customHeight="1">
      <c r="A86" s="21"/>
      <c r="B86" s="112"/>
      <c r="C86" s="21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</row>
    <row r="87" ht="12.75" customHeight="1">
      <c r="A87" s="21"/>
      <c r="B87" s="112"/>
      <c r="C87" s="21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</row>
    <row r="88" ht="12.75" customHeight="1">
      <c r="A88" s="21"/>
      <c r="B88" s="112"/>
      <c r="C88" s="21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ht="12.75" customHeight="1">
      <c r="A89" s="21"/>
      <c r="B89" s="112"/>
      <c r="C89" s="21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</row>
    <row r="90" ht="12.75" customHeight="1">
      <c r="A90" s="21"/>
      <c r="B90" s="112"/>
      <c r="C90" s="21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</row>
    <row r="91" ht="12.75" customHeight="1">
      <c r="A91" s="21"/>
      <c r="B91" s="112"/>
      <c r="C91" s="21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</row>
    <row r="92" ht="12.75" customHeight="1">
      <c r="A92" s="21"/>
      <c r="B92" s="112"/>
      <c r="C92" s="21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</row>
    <row r="93" ht="12.75" customHeight="1">
      <c r="A93" s="21"/>
      <c r="B93" s="112"/>
      <c r="C93" s="21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</row>
    <row r="94" ht="12.75" customHeight="1">
      <c r="A94" s="21"/>
      <c r="B94" s="112"/>
      <c r="C94" s="21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</row>
    <row r="95" ht="12.75" customHeight="1">
      <c r="A95" s="21"/>
      <c r="B95" s="112"/>
      <c r="C95" s="21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</row>
    <row r="96" ht="12.75" customHeight="1">
      <c r="A96" s="21"/>
      <c r="B96" s="112"/>
      <c r="C96" s="21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</row>
    <row r="97" ht="12.75" customHeight="1">
      <c r="A97" s="21"/>
      <c r="B97" s="112"/>
      <c r="C97" s="21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</row>
    <row r="98" ht="12.75" customHeight="1">
      <c r="A98" s="21"/>
      <c r="B98" s="112"/>
      <c r="C98" s="21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</row>
    <row r="99" ht="12.75" customHeight="1">
      <c r="A99" s="21"/>
      <c r="B99" s="112"/>
      <c r="C99" s="21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</row>
    <row r="100" ht="12.75" customHeight="1">
      <c r="A100" s="21"/>
      <c r="B100" s="112"/>
      <c r="C100" s="21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</row>
    <row r="101" ht="12.75" customHeight="1">
      <c r="A101" s="21"/>
      <c r="B101" s="112"/>
      <c r="C101" s="21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</row>
    <row r="102" ht="12.75" customHeight="1">
      <c r="A102" s="21"/>
      <c r="B102" s="112"/>
      <c r="C102" s="21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</row>
    <row r="103" ht="12.75" customHeight="1">
      <c r="A103" s="21"/>
      <c r="B103" s="112"/>
      <c r="C103" s="21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</row>
    <row r="104" ht="12.75" customHeight="1">
      <c r="A104" s="21"/>
      <c r="B104" s="112"/>
      <c r="C104" s="21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</row>
    <row r="105" ht="12.75" customHeight="1">
      <c r="A105" s="21"/>
      <c r="B105" s="112"/>
      <c r="C105" s="21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</row>
    <row r="106" ht="12.75" customHeight="1">
      <c r="A106" s="21"/>
      <c r="B106" s="112"/>
      <c r="C106" s="21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</row>
    <row r="107" ht="12.75" customHeight="1">
      <c r="A107" s="21"/>
      <c r="B107" s="112"/>
      <c r="C107" s="21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</row>
    <row r="108" ht="12.75" customHeight="1">
      <c r="A108" s="21"/>
      <c r="B108" s="112"/>
      <c r="C108" s="21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</row>
    <row r="109" ht="12.75" customHeight="1">
      <c r="A109" s="21"/>
      <c r="B109" s="112"/>
      <c r="C109" s="21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</row>
    <row r="110" ht="12.75" customHeight="1">
      <c r="A110" s="21"/>
      <c r="B110" s="112"/>
      <c r="C110" s="21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</row>
    <row r="111" ht="12.75" customHeight="1">
      <c r="A111" s="21"/>
      <c r="B111" s="112"/>
      <c r="C111" s="21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</row>
    <row r="112" ht="12.75" customHeight="1">
      <c r="A112" s="21"/>
      <c r="B112" s="112"/>
      <c r="C112" s="21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</row>
    <row r="113" ht="12.75" customHeight="1">
      <c r="A113" s="21"/>
      <c r="B113" s="112"/>
      <c r="C113" s="21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</row>
    <row r="114" ht="12.75" customHeight="1">
      <c r="A114" s="21"/>
      <c r="B114" s="112"/>
      <c r="C114" s="21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</row>
    <row r="115" ht="12.75" customHeight="1">
      <c r="A115" s="21"/>
      <c r="B115" s="112"/>
      <c r="C115" s="21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</row>
    <row r="116" ht="12.75" customHeight="1">
      <c r="A116" s="21"/>
      <c r="B116" s="112"/>
      <c r="C116" s="21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</row>
    <row r="117" ht="12.75" customHeight="1">
      <c r="A117" s="21"/>
      <c r="B117" s="112"/>
      <c r="C117" s="21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</row>
    <row r="118" ht="12.75" customHeight="1">
      <c r="A118" s="21"/>
      <c r="B118" s="112"/>
      <c r="C118" s="21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</row>
    <row r="119" ht="12.75" customHeight="1">
      <c r="A119" s="21"/>
      <c r="B119" s="112"/>
      <c r="C119" s="21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</row>
    <row r="120" ht="12.75" customHeight="1">
      <c r="A120" s="21"/>
      <c r="B120" s="112"/>
      <c r="C120" s="21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</row>
    <row r="121" ht="12.75" customHeight="1">
      <c r="A121" s="21"/>
      <c r="B121" s="112"/>
      <c r="C121" s="21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</row>
    <row r="122" ht="12.75" customHeight="1">
      <c r="A122" s="21"/>
      <c r="B122" s="112"/>
      <c r="C122" s="21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</row>
    <row r="123" ht="12.75" customHeight="1">
      <c r="A123" s="21"/>
      <c r="B123" s="112"/>
      <c r="C123" s="21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</row>
    <row r="124" ht="12.75" customHeight="1">
      <c r="A124" s="21"/>
      <c r="B124" s="112"/>
      <c r="C124" s="21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</row>
    <row r="125" ht="12.75" customHeight="1">
      <c r="A125" s="21"/>
      <c r="B125" s="112"/>
      <c r="C125" s="21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</row>
    <row r="126" ht="12.75" customHeight="1">
      <c r="A126" s="21"/>
      <c r="B126" s="112"/>
      <c r="C126" s="21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</row>
    <row r="127" ht="12.75" customHeight="1">
      <c r="A127" s="21"/>
      <c r="B127" s="112"/>
      <c r="C127" s="21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</row>
    <row r="128" ht="12.75" customHeight="1">
      <c r="A128" s="21"/>
      <c r="B128" s="112"/>
      <c r="C128" s="21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</row>
    <row r="129" ht="12.75" customHeight="1">
      <c r="A129" s="21"/>
      <c r="B129" s="112"/>
      <c r="C129" s="21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</row>
    <row r="130" ht="12.75" customHeight="1">
      <c r="A130" s="21"/>
      <c r="B130" s="112"/>
      <c r="C130" s="21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</row>
    <row r="131" ht="12.75" customHeight="1">
      <c r="A131" s="21"/>
      <c r="B131" s="112"/>
      <c r="C131" s="21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</row>
    <row r="132" ht="12.75" customHeight="1">
      <c r="A132" s="21"/>
      <c r="B132" s="112"/>
      <c r="C132" s="21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</row>
    <row r="133" ht="12.75" customHeight="1">
      <c r="A133" s="21"/>
      <c r="B133" s="112"/>
      <c r="C133" s="21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</row>
    <row r="134" ht="12.75" customHeight="1">
      <c r="A134" s="21"/>
      <c r="B134" s="112"/>
      <c r="C134" s="21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</row>
    <row r="135" ht="12.75" customHeight="1">
      <c r="A135" s="21"/>
      <c r="B135" s="112"/>
      <c r="C135" s="21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</row>
    <row r="136" ht="12.75" customHeight="1">
      <c r="A136" s="21"/>
      <c r="B136" s="112"/>
      <c r="C136" s="21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</row>
    <row r="137" ht="12.75" customHeight="1">
      <c r="A137" s="21"/>
      <c r="B137" s="112"/>
      <c r="C137" s="21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</row>
    <row r="138" ht="12.75" customHeight="1">
      <c r="A138" s="21"/>
      <c r="B138" s="112"/>
      <c r="C138" s="21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</row>
    <row r="139" ht="12.75" customHeight="1">
      <c r="A139" s="21"/>
      <c r="B139" s="112"/>
      <c r="C139" s="21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</row>
    <row r="140" ht="12.75" customHeight="1">
      <c r="A140" s="21"/>
      <c r="B140" s="112"/>
      <c r="C140" s="21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</row>
    <row r="141" ht="12.75" customHeight="1">
      <c r="A141" s="21"/>
      <c r="B141" s="112"/>
      <c r="C141" s="21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</row>
    <row r="142" ht="12.75" customHeight="1">
      <c r="A142" s="21"/>
      <c r="B142" s="112"/>
      <c r="C142" s="21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</row>
    <row r="143" ht="12.75" customHeight="1">
      <c r="A143" s="21"/>
      <c r="B143" s="112"/>
      <c r="C143" s="21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</row>
    <row r="144" ht="12.75" customHeight="1">
      <c r="A144" s="21"/>
      <c r="B144" s="112"/>
      <c r="C144" s="21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</row>
    <row r="145" ht="12.75" customHeight="1">
      <c r="A145" s="21"/>
      <c r="B145" s="112"/>
      <c r="C145" s="21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</row>
    <row r="146" ht="12.75" customHeight="1">
      <c r="A146" s="21"/>
      <c r="B146" s="112"/>
      <c r="C146" s="21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</row>
    <row r="147" ht="12.75" customHeight="1">
      <c r="A147" s="21"/>
      <c r="B147" s="112"/>
      <c r="C147" s="21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</row>
    <row r="148" ht="12.75" customHeight="1">
      <c r="A148" s="21"/>
      <c r="B148" s="112"/>
      <c r="C148" s="21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</row>
    <row r="149" ht="12.75" customHeight="1">
      <c r="A149" s="21"/>
      <c r="B149" s="112"/>
      <c r="C149" s="21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</row>
    <row r="150" ht="12.75" customHeight="1">
      <c r="A150" s="21"/>
      <c r="B150" s="112"/>
      <c r="C150" s="21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</row>
    <row r="151" ht="12.75" customHeight="1">
      <c r="A151" s="21"/>
      <c r="B151" s="112"/>
      <c r="C151" s="21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</row>
    <row r="152" ht="12.75" customHeight="1">
      <c r="A152" s="21"/>
      <c r="B152" s="112"/>
      <c r="C152" s="21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</row>
    <row r="153" ht="12.75" customHeight="1">
      <c r="A153" s="21"/>
      <c r="B153" s="112"/>
      <c r="C153" s="21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</row>
    <row r="154" ht="12.75" customHeight="1">
      <c r="A154" s="21"/>
      <c r="B154" s="112"/>
      <c r="C154" s="21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</row>
    <row r="155" ht="12.75" customHeight="1">
      <c r="A155" s="21"/>
      <c r="B155" s="112"/>
      <c r="C155" s="21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</row>
    <row r="156" ht="12.75" customHeight="1">
      <c r="A156" s="21"/>
      <c r="B156" s="112"/>
      <c r="C156" s="21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</row>
    <row r="157" ht="12.75" customHeight="1">
      <c r="A157" s="21"/>
      <c r="B157" s="112"/>
      <c r="C157" s="21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</row>
    <row r="158" ht="12.75" customHeight="1">
      <c r="A158" s="21"/>
      <c r="B158" s="112"/>
      <c r="C158" s="21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</row>
    <row r="159" ht="12.75" customHeight="1">
      <c r="A159" s="21"/>
      <c r="B159" s="112"/>
      <c r="C159" s="21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</row>
    <row r="160" ht="12.75" customHeight="1">
      <c r="A160" s="21"/>
      <c r="B160" s="112"/>
      <c r="C160" s="21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</row>
    <row r="161" ht="12.75" customHeight="1">
      <c r="A161" s="21"/>
      <c r="B161" s="112"/>
      <c r="C161" s="21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</row>
    <row r="162" ht="12.75" customHeight="1">
      <c r="A162" s="21"/>
      <c r="B162" s="112"/>
      <c r="C162" s="21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</row>
    <row r="163" ht="12.75" customHeight="1">
      <c r="A163" s="21"/>
      <c r="B163" s="112"/>
      <c r="C163" s="21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</row>
    <row r="164" ht="12.75" customHeight="1">
      <c r="A164" s="21"/>
      <c r="B164" s="112"/>
      <c r="C164" s="21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</row>
    <row r="165" ht="12.75" customHeight="1">
      <c r="A165" s="21"/>
      <c r="B165" s="112"/>
      <c r="C165" s="21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</row>
    <row r="166" ht="12.75" customHeight="1">
      <c r="A166" s="21"/>
      <c r="B166" s="112"/>
      <c r="C166" s="21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</row>
    <row r="167" ht="12.75" customHeight="1">
      <c r="A167" s="21"/>
      <c r="B167" s="112"/>
      <c r="C167" s="21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</row>
    <row r="168" ht="12.75" customHeight="1">
      <c r="A168" s="21"/>
      <c r="B168" s="112"/>
      <c r="C168" s="21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</row>
    <row r="169" ht="12.75" customHeight="1">
      <c r="A169" s="21"/>
      <c r="B169" s="112"/>
      <c r="C169" s="21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</row>
    <row r="170" ht="12.75" customHeight="1">
      <c r="A170" s="21"/>
      <c r="B170" s="112"/>
      <c r="C170" s="21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</row>
    <row r="171" ht="12.75" customHeight="1">
      <c r="A171" s="21"/>
      <c r="B171" s="112"/>
      <c r="C171" s="21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</row>
    <row r="172" ht="12.75" customHeight="1">
      <c r="A172" s="21"/>
      <c r="B172" s="112"/>
      <c r="C172" s="21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</row>
    <row r="173" ht="12.75" customHeight="1">
      <c r="A173" s="21"/>
      <c r="B173" s="112"/>
      <c r="C173" s="21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</row>
    <row r="174" ht="12.75" customHeight="1">
      <c r="A174" s="21"/>
      <c r="B174" s="112"/>
      <c r="C174" s="21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</row>
    <row r="175" ht="12.75" customHeight="1">
      <c r="A175" s="21"/>
      <c r="B175" s="112"/>
      <c r="C175" s="21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</row>
    <row r="176" ht="12.75" customHeight="1">
      <c r="A176" s="21"/>
      <c r="B176" s="112"/>
      <c r="C176" s="21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</row>
    <row r="177" ht="12.75" customHeight="1">
      <c r="A177" s="21"/>
      <c r="B177" s="112"/>
      <c r="C177" s="21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</row>
    <row r="178" ht="12.75" customHeight="1">
      <c r="A178" s="21"/>
      <c r="B178" s="112"/>
      <c r="C178" s="21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</row>
    <row r="179" ht="12.75" customHeight="1">
      <c r="A179" s="21"/>
      <c r="B179" s="112"/>
      <c r="C179" s="21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</row>
    <row r="180" ht="12.75" customHeight="1">
      <c r="A180" s="21"/>
      <c r="B180" s="112"/>
      <c r="C180" s="21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</row>
    <row r="181" ht="12.75" customHeight="1">
      <c r="A181" s="21"/>
      <c r="B181" s="112"/>
      <c r="C181" s="21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</row>
    <row r="182" ht="12.75" customHeight="1">
      <c r="A182" s="21"/>
      <c r="B182" s="112"/>
      <c r="C182" s="21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</row>
    <row r="183" ht="12.75" customHeight="1">
      <c r="A183" s="21"/>
      <c r="B183" s="112"/>
      <c r="C183" s="21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</row>
    <row r="184" ht="12.75" customHeight="1">
      <c r="A184" s="21"/>
      <c r="B184" s="112"/>
      <c r="C184" s="21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</row>
    <row r="185" ht="12.75" customHeight="1">
      <c r="A185" s="21"/>
      <c r="B185" s="112"/>
      <c r="C185" s="21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</row>
    <row r="186" ht="12.75" customHeight="1">
      <c r="A186" s="21"/>
      <c r="B186" s="112"/>
      <c r="C186" s="21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</row>
    <row r="187" ht="12.75" customHeight="1">
      <c r="A187" s="21"/>
      <c r="B187" s="112"/>
      <c r="C187" s="21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</row>
    <row r="188" ht="12.75" customHeight="1">
      <c r="A188" s="21"/>
      <c r="B188" s="112"/>
      <c r="C188" s="21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</row>
    <row r="189" ht="12.75" customHeight="1">
      <c r="A189" s="21"/>
      <c r="B189" s="112"/>
      <c r="C189" s="21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</row>
    <row r="190" ht="12.75" customHeight="1">
      <c r="A190" s="21"/>
      <c r="B190" s="112"/>
      <c r="C190" s="21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</row>
    <row r="191" ht="12.75" customHeight="1">
      <c r="A191" s="21"/>
      <c r="B191" s="112"/>
      <c r="C191" s="21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</row>
    <row r="192" ht="12.75" customHeight="1">
      <c r="A192" s="21"/>
      <c r="B192" s="112"/>
      <c r="C192" s="21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</row>
    <row r="193" ht="12.75" customHeight="1">
      <c r="A193" s="21"/>
      <c r="B193" s="112"/>
      <c r="C193" s="21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</row>
    <row r="194" ht="12.75" customHeight="1">
      <c r="A194" s="21"/>
      <c r="B194" s="112"/>
      <c r="C194" s="21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</row>
    <row r="195" ht="12.75" customHeight="1">
      <c r="A195" s="21"/>
      <c r="B195" s="112"/>
      <c r="C195" s="21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</row>
    <row r="196" ht="12.75" customHeight="1">
      <c r="A196" s="21"/>
      <c r="B196" s="112"/>
      <c r="C196" s="21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</row>
    <row r="197" ht="12.75" customHeight="1">
      <c r="A197" s="21"/>
      <c r="B197" s="112"/>
      <c r="C197" s="21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</row>
    <row r="198" ht="12.75" customHeight="1">
      <c r="A198" s="21"/>
      <c r="B198" s="112"/>
      <c r="C198" s="21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</row>
    <row r="199" ht="12.75" customHeight="1">
      <c r="A199" s="21"/>
      <c r="B199" s="112"/>
      <c r="C199" s="21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</row>
    <row r="200" ht="12.75" customHeight="1">
      <c r="A200" s="21"/>
      <c r="B200" s="112"/>
      <c r="C200" s="21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</row>
    <row r="201" ht="12.75" customHeight="1">
      <c r="A201" s="21"/>
      <c r="B201" s="112"/>
      <c r="C201" s="21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</row>
    <row r="202" ht="12.75" customHeight="1">
      <c r="A202" s="21"/>
      <c r="B202" s="112"/>
      <c r="C202" s="21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</row>
    <row r="203" ht="12.75" customHeight="1">
      <c r="A203" s="21"/>
      <c r="B203" s="112"/>
      <c r="C203" s="21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</row>
    <row r="204" ht="12.75" customHeight="1">
      <c r="A204" s="21"/>
      <c r="B204" s="112"/>
      <c r="C204" s="21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</row>
    <row r="205" ht="12.75" customHeight="1">
      <c r="A205" s="21"/>
      <c r="B205" s="112"/>
      <c r="C205" s="21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</row>
    <row r="206" ht="12.75" customHeight="1">
      <c r="A206" s="21"/>
      <c r="B206" s="112"/>
      <c r="C206" s="21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</row>
    <row r="207" ht="12.75" customHeight="1">
      <c r="A207" s="21"/>
      <c r="B207" s="112"/>
      <c r="C207" s="21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</row>
    <row r="208" ht="12.75" customHeight="1">
      <c r="A208" s="21"/>
      <c r="B208" s="112"/>
      <c r="C208" s="21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</row>
    <row r="209" ht="12.75" customHeight="1">
      <c r="A209" s="21"/>
      <c r="B209" s="112"/>
      <c r="C209" s="21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</row>
    <row r="210" ht="12.75" customHeight="1">
      <c r="A210" s="21"/>
      <c r="B210" s="112"/>
      <c r="C210" s="21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</row>
    <row r="211" ht="12.75" customHeight="1">
      <c r="A211" s="21"/>
      <c r="B211" s="112"/>
      <c r="C211" s="21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</row>
    <row r="212" ht="12.75" customHeight="1">
      <c r="A212" s="21"/>
      <c r="B212" s="112"/>
      <c r="C212" s="21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</row>
    <row r="213" ht="12.75" customHeight="1">
      <c r="A213" s="21"/>
      <c r="B213" s="112"/>
      <c r="C213" s="21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</row>
    <row r="214" ht="12.75" customHeight="1">
      <c r="A214" s="21"/>
      <c r="B214" s="112"/>
      <c r="C214" s="21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</row>
    <row r="215" ht="12.75" customHeight="1">
      <c r="A215" s="21"/>
      <c r="B215" s="112"/>
      <c r="C215" s="21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</row>
    <row r="216" ht="12.75" customHeight="1">
      <c r="A216" s="21"/>
      <c r="B216" s="112"/>
      <c r="C216" s="21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</row>
    <row r="217" ht="12.75" customHeight="1">
      <c r="A217" s="21"/>
      <c r="B217" s="112"/>
      <c r="C217" s="21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</row>
    <row r="218" ht="12.75" customHeight="1">
      <c r="A218" s="21"/>
      <c r="B218" s="112"/>
      <c r="C218" s="21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</row>
    <row r="219" ht="12.75" customHeight="1">
      <c r="A219" s="21"/>
      <c r="B219" s="112"/>
      <c r="C219" s="21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</row>
    <row r="220" ht="12.75" customHeight="1">
      <c r="A220" s="21"/>
      <c r="B220" s="112"/>
      <c r="C220" s="21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</row>
    <row r="221" ht="12.75" customHeight="1">
      <c r="A221" s="21"/>
      <c r="B221" s="112"/>
      <c r="C221" s="21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</row>
    <row r="222" ht="12.75" customHeight="1">
      <c r="A222" s="21"/>
      <c r="B222" s="112"/>
      <c r="C222" s="21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</row>
    <row r="223" ht="12.75" customHeight="1">
      <c r="A223" s="21"/>
      <c r="B223" s="112"/>
      <c r="C223" s="21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</row>
    <row r="224" ht="12.75" customHeight="1">
      <c r="A224" s="21"/>
      <c r="B224" s="112"/>
      <c r="C224" s="21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</row>
    <row r="225" ht="12.75" customHeight="1">
      <c r="A225" s="21"/>
      <c r="B225" s="112"/>
      <c r="C225" s="21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</row>
    <row r="226" ht="12.75" customHeight="1">
      <c r="A226" s="21"/>
      <c r="B226" s="112"/>
      <c r="C226" s="21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</row>
    <row r="227" ht="12.75" customHeight="1">
      <c r="A227" s="21"/>
      <c r="B227" s="112"/>
      <c r="C227" s="21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</row>
    <row r="228" ht="12.75" customHeight="1">
      <c r="A228" s="21"/>
      <c r="B228" s="112"/>
      <c r="C228" s="21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</row>
    <row r="229" ht="12.75" customHeight="1">
      <c r="A229" s="21"/>
      <c r="B229" s="112"/>
      <c r="C229" s="21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</row>
    <row r="230" ht="12.75" customHeight="1">
      <c r="A230" s="21"/>
      <c r="B230" s="112"/>
      <c r="C230" s="21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</row>
    <row r="231" ht="12.75" customHeight="1">
      <c r="A231" s="21"/>
      <c r="B231" s="112"/>
      <c r="C231" s="21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</row>
    <row r="232" ht="12.75" customHeight="1">
      <c r="A232" s="21"/>
      <c r="B232" s="112"/>
      <c r="C232" s="21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</row>
    <row r="233" ht="12.75" customHeight="1">
      <c r="A233" s="21"/>
      <c r="B233" s="112"/>
      <c r="C233" s="21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</row>
    <row r="234" ht="12.75" customHeight="1">
      <c r="A234" s="21"/>
      <c r="B234" s="112"/>
      <c r="C234" s="21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</row>
    <row r="235" ht="12.75" customHeight="1">
      <c r="A235" s="21"/>
      <c r="B235" s="112"/>
      <c r="C235" s="21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</row>
    <row r="236" ht="12.75" customHeight="1">
      <c r="A236" s="21"/>
      <c r="B236" s="112"/>
      <c r="C236" s="21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</row>
    <row r="237" ht="12.75" customHeight="1">
      <c r="A237" s="21"/>
      <c r="B237" s="112"/>
      <c r="C237" s="21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</row>
    <row r="238" ht="12.75" customHeight="1">
      <c r="A238" s="21"/>
      <c r="B238" s="112"/>
      <c r="C238" s="21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</row>
    <row r="239" ht="12.75" customHeight="1">
      <c r="A239" s="21"/>
      <c r="B239" s="112"/>
      <c r="C239" s="21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</row>
    <row r="240" ht="12.75" customHeight="1">
      <c r="A240" s="21"/>
      <c r="B240" s="112"/>
      <c r="C240" s="21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</row>
    <row r="241" ht="12.75" customHeight="1">
      <c r="A241" s="21"/>
      <c r="B241" s="112"/>
      <c r="C241" s="21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</row>
    <row r="242" ht="12.75" customHeight="1">
      <c r="A242" s="21"/>
      <c r="B242" s="112"/>
      <c r="C242" s="21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</row>
    <row r="243" ht="12.75" customHeight="1">
      <c r="A243" s="21"/>
      <c r="B243" s="112"/>
      <c r="C243" s="21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</row>
    <row r="244" ht="12.75" customHeight="1">
      <c r="A244" s="21"/>
      <c r="B244" s="112"/>
      <c r="C244" s="21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</row>
    <row r="245" ht="12.75" customHeight="1">
      <c r="A245" s="21"/>
      <c r="B245" s="112"/>
      <c r="C245" s="21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</row>
    <row r="246" ht="12.75" customHeight="1">
      <c r="A246" s="21"/>
      <c r="B246" s="112"/>
      <c r="C246" s="21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</row>
    <row r="247" ht="12.75" customHeight="1">
      <c r="A247" s="21"/>
      <c r="B247" s="112"/>
      <c r="C247" s="21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</row>
    <row r="248" ht="12.75" customHeight="1">
      <c r="A248" s="21"/>
      <c r="B248" s="112"/>
      <c r="C248" s="21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</row>
    <row r="249" ht="12.75" customHeight="1">
      <c r="A249" s="21"/>
      <c r="B249" s="112"/>
      <c r="C249" s="21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</row>
    <row r="250" ht="12.75" customHeight="1">
      <c r="A250" s="21"/>
      <c r="B250" s="112"/>
      <c r="C250" s="21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</row>
    <row r="251" ht="12.75" customHeight="1">
      <c r="A251" s="21"/>
      <c r="B251" s="112"/>
      <c r="C251" s="21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</row>
    <row r="252" ht="12.75" customHeight="1">
      <c r="A252" s="21"/>
      <c r="B252" s="112"/>
      <c r="C252" s="21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</row>
    <row r="253" ht="12.75" customHeight="1">
      <c r="A253" s="21"/>
      <c r="B253" s="112"/>
      <c r="C253" s="21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</row>
    <row r="254" ht="12.75" customHeight="1">
      <c r="A254" s="21"/>
      <c r="B254" s="112"/>
      <c r="C254" s="21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</row>
    <row r="255" ht="12.75" customHeight="1">
      <c r="A255" s="21"/>
      <c r="B255" s="112"/>
      <c r="C255" s="21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</row>
    <row r="256" ht="12.75" customHeight="1">
      <c r="A256" s="21"/>
      <c r="B256" s="112"/>
      <c r="C256" s="21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</row>
    <row r="257" ht="12.75" customHeight="1">
      <c r="A257" s="21"/>
      <c r="B257" s="112"/>
      <c r="C257" s="21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</row>
    <row r="258" ht="12.75" customHeight="1">
      <c r="A258" s="21"/>
      <c r="B258" s="112"/>
      <c r="C258" s="21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</row>
    <row r="259" ht="12.75" customHeight="1">
      <c r="A259" s="21"/>
      <c r="B259" s="112"/>
      <c r="C259" s="21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</row>
    <row r="260" ht="12.75" customHeight="1">
      <c r="A260" s="21"/>
      <c r="B260" s="112"/>
      <c r="C260" s="21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</row>
    <row r="261" ht="12.75" customHeight="1">
      <c r="A261" s="21"/>
      <c r="B261" s="112"/>
      <c r="C261" s="21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</row>
    <row r="262" ht="12.75" customHeight="1">
      <c r="A262" s="21"/>
      <c r="B262" s="112"/>
      <c r="C262" s="21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</row>
    <row r="263" ht="12.75" customHeight="1">
      <c r="A263" s="21"/>
      <c r="B263" s="112"/>
      <c r="C263" s="21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</row>
    <row r="264" ht="12.75" customHeight="1">
      <c r="A264" s="21"/>
      <c r="B264" s="112"/>
      <c r="C264" s="21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</row>
    <row r="265" ht="12.75" customHeight="1">
      <c r="A265" s="21"/>
      <c r="B265" s="112"/>
      <c r="C265" s="21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</row>
    <row r="266" ht="12.75" customHeight="1">
      <c r="A266" s="21"/>
      <c r="B266" s="112"/>
      <c r="C266" s="21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</row>
    <row r="267" ht="12.75" customHeight="1">
      <c r="A267" s="21"/>
      <c r="B267" s="112"/>
      <c r="C267" s="21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</row>
    <row r="268" ht="12.75" customHeight="1">
      <c r="A268" s="21"/>
      <c r="B268" s="112"/>
      <c r="C268" s="21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</row>
    <row r="269" ht="12.75" customHeight="1">
      <c r="A269" s="21"/>
      <c r="B269" s="112"/>
      <c r="C269" s="21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</row>
    <row r="270" ht="12.75" customHeight="1">
      <c r="A270" s="21"/>
      <c r="B270" s="112"/>
      <c r="C270" s="21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</row>
    <row r="271" ht="12.75" customHeight="1">
      <c r="A271" s="21"/>
      <c r="B271" s="112"/>
      <c r="C271" s="21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</row>
    <row r="272" ht="12.75" customHeight="1">
      <c r="A272" s="21"/>
      <c r="B272" s="112"/>
      <c r="C272" s="21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</row>
    <row r="273" ht="12.75" customHeight="1">
      <c r="A273" s="21"/>
      <c r="B273" s="112"/>
      <c r="C273" s="21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</row>
    <row r="274" ht="12.75" customHeight="1">
      <c r="A274" s="21"/>
      <c r="B274" s="112"/>
      <c r="C274" s="21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</row>
    <row r="275" ht="12.75" customHeight="1">
      <c r="A275" s="21"/>
      <c r="B275" s="112"/>
      <c r="C275" s="21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</row>
    <row r="276" ht="12.75" customHeight="1">
      <c r="A276" s="21"/>
      <c r="B276" s="112"/>
      <c r="C276" s="21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</row>
    <row r="277" ht="12.75" customHeight="1">
      <c r="A277" s="21"/>
      <c r="B277" s="112"/>
      <c r="C277" s="21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</row>
    <row r="278" ht="12.75" customHeight="1">
      <c r="A278" s="21"/>
      <c r="B278" s="112"/>
      <c r="C278" s="21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</row>
    <row r="279" ht="12.75" customHeight="1">
      <c r="A279" s="21"/>
      <c r="B279" s="112"/>
      <c r="C279" s="21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</row>
    <row r="280" ht="12.75" customHeight="1">
      <c r="A280" s="21"/>
      <c r="B280" s="112"/>
      <c r="C280" s="21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</row>
    <row r="281" ht="12.75" customHeight="1">
      <c r="A281" s="21"/>
      <c r="B281" s="112"/>
      <c r="C281" s="21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</row>
    <row r="282" ht="12.75" customHeight="1">
      <c r="A282" s="21"/>
      <c r="B282" s="112"/>
      <c r="C282" s="21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</row>
    <row r="283" ht="12.75" customHeight="1">
      <c r="A283" s="21"/>
      <c r="B283" s="112"/>
      <c r="C283" s="21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</row>
    <row r="284" ht="12.75" customHeight="1">
      <c r="A284" s="21"/>
      <c r="B284" s="112"/>
      <c r="C284" s="21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</row>
    <row r="285" ht="12.75" customHeight="1">
      <c r="A285" s="21"/>
      <c r="B285" s="112"/>
      <c r="C285" s="21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</row>
    <row r="286" ht="12.75" customHeight="1">
      <c r="A286" s="21"/>
      <c r="B286" s="112"/>
      <c r="C286" s="21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</row>
    <row r="287" ht="12.75" customHeight="1">
      <c r="A287" s="21"/>
      <c r="B287" s="112"/>
      <c r="C287" s="21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</row>
    <row r="288" ht="12.75" customHeight="1">
      <c r="A288" s="21"/>
      <c r="B288" s="112"/>
      <c r="C288" s="21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</row>
    <row r="289" ht="12.75" customHeight="1">
      <c r="A289" s="21"/>
      <c r="B289" s="112"/>
      <c r="C289" s="21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</row>
    <row r="290" ht="12.75" customHeight="1">
      <c r="A290" s="21"/>
      <c r="B290" s="112"/>
      <c r="C290" s="21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</row>
    <row r="291" ht="12.75" customHeight="1">
      <c r="A291" s="21"/>
      <c r="B291" s="112"/>
      <c r="C291" s="21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</row>
    <row r="292" ht="12.75" customHeight="1">
      <c r="A292" s="21"/>
      <c r="B292" s="112"/>
      <c r="C292" s="21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</row>
    <row r="293" ht="12.75" customHeight="1">
      <c r="A293" s="21"/>
      <c r="B293" s="112"/>
      <c r="C293" s="21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</row>
    <row r="294" ht="12.75" customHeight="1">
      <c r="A294" s="21"/>
      <c r="B294" s="112"/>
      <c r="C294" s="21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</row>
    <row r="295" ht="12.75" customHeight="1">
      <c r="A295" s="21"/>
      <c r="B295" s="112"/>
      <c r="C295" s="21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</row>
    <row r="296" ht="12.75" customHeight="1">
      <c r="A296" s="21"/>
      <c r="B296" s="112"/>
      <c r="C296" s="21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</row>
    <row r="297" ht="12.75" customHeight="1">
      <c r="A297" s="21"/>
      <c r="B297" s="112"/>
      <c r="C297" s="21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</row>
    <row r="298" ht="12.75" customHeight="1">
      <c r="A298" s="21"/>
      <c r="B298" s="112"/>
      <c r="C298" s="21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</row>
    <row r="299" ht="12.75" customHeight="1">
      <c r="A299" s="21"/>
      <c r="B299" s="112"/>
      <c r="C299" s="21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</row>
    <row r="300" ht="12.75" customHeight="1">
      <c r="A300" s="21"/>
      <c r="B300" s="112"/>
      <c r="C300" s="21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</row>
    <row r="301" ht="12.75" customHeight="1">
      <c r="A301" s="21"/>
      <c r="B301" s="112"/>
      <c r="C301" s="21"/>
      <c r="D301" s="113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</row>
    <row r="302" ht="12.75" customHeight="1">
      <c r="A302" s="21"/>
      <c r="B302" s="112"/>
      <c r="C302" s="21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</row>
    <row r="303" ht="12.75" customHeight="1">
      <c r="A303" s="21"/>
      <c r="B303" s="112"/>
      <c r="C303" s="21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</row>
    <row r="304" ht="12.75" customHeight="1">
      <c r="A304" s="21"/>
      <c r="B304" s="112"/>
      <c r="C304" s="21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</row>
    <row r="305" ht="12.75" customHeight="1">
      <c r="A305" s="21"/>
      <c r="B305" s="112"/>
      <c r="C305" s="21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</row>
    <row r="306" ht="12.75" customHeight="1">
      <c r="A306" s="21"/>
      <c r="B306" s="112"/>
      <c r="C306" s="21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</row>
    <row r="307" ht="12.75" customHeight="1">
      <c r="A307" s="21"/>
      <c r="B307" s="112"/>
      <c r="C307" s="21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</row>
    <row r="308" ht="12.75" customHeight="1">
      <c r="A308" s="21"/>
      <c r="B308" s="112"/>
      <c r="C308" s="21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</row>
    <row r="309" ht="12.75" customHeight="1">
      <c r="A309" s="21"/>
      <c r="B309" s="112"/>
      <c r="C309" s="21"/>
      <c r="D309" s="113"/>
      <c r="E309" s="113"/>
      <c r="F309" s="113"/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</row>
    <row r="310" ht="12.75" customHeight="1">
      <c r="A310" s="21"/>
      <c r="B310" s="112"/>
      <c r="C310" s="21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</row>
    <row r="311" ht="12.75" customHeight="1">
      <c r="A311" s="21"/>
      <c r="B311" s="112"/>
      <c r="C311" s="21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</row>
    <row r="312" ht="12.75" customHeight="1">
      <c r="A312" s="21"/>
      <c r="B312" s="112"/>
      <c r="C312" s="21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</row>
    <row r="313" ht="12.75" customHeight="1">
      <c r="A313" s="21"/>
      <c r="B313" s="112"/>
      <c r="C313" s="21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</row>
    <row r="314" ht="12.75" customHeight="1">
      <c r="A314" s="21"/>
      <c r="B314" s="112"/>
      <c r="C314" s="21"/>
      <c r="D314" s="113"/>
      <c r="E314" s="113"/>
      <c r="F314" s="113"/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</row>
    <row r="315" ht="12.75" customHeight="1">
      <c r="A315" s="21"/>
      <c r="B315" s="112"/>
      <c r="C315" s="21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</row>
    <row r="316" ht="12.75" customHeight="1">
      <c r="A316" s="21"/>
      <c r="B316" s="112"/>
      <c r="C316" s="21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</row>
    <row r="317" ht="12.75" customHeight="1">
      <c r="A317" s="21"/>
      <c r="B317" s="112"/>
      <c r="C317" s="21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</row>
    <row r="318" ht="12.75" customHeight="1">
      <c r="A318" s="21"/>
      <c r="B318" s="112"/>
      <c r="C318" s="21"/>
      <c r="D318" s="113"/>
      <c r="E318" s="113"/>
      <c r="F318" s="113"/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</row>
    <row r="319" ht="12.75" customHeight="1">
      <c r="A319" s="21"/>
      <c r="B319" s="112"/>
      <c r="C319" s="21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</row>
    <row r="320" ht="12.75" customHeight="1">
      <c r="A320" s="21"/>
      <c r="B320" s="112"/>
      <c r="C320" s="21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</row>
    <row r="321" ht="12.75" customHeight="1">
      <c r="A321" s="21"/>
      <c r="B321" s="112"/>
      <c r="C321" s="21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</row>
    <row r="322" ht="12.75" customHeight="1">
      <c r="A322" s="21"/>
      <c r="B322" s="112"/>
      <c r="C322" s="21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</row>
    <row r="323" ht="12.75" customHeight="1">
      <c r="A323" s="21"/>
      <c r="B323" s="112"/>
      <c r="C323" s="21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</row>
    <row r="324" ht="12.75" customHeight="1">
      <c r="A324" s="21"/>
      <c r="B324" s="112"/>
      <c r="C324" s="21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</row>
    <row r="325" ht="12.75" customHeight="1">
      <c r="A325" s="21"/>
      <c r="B325" s="112"/>
      <c r="C325" s="21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</row>
    <row r="326" ht="12.75" customHeight="1">
      <c r="A326" s="21"/>
      <c r="B326" s="112"/>
      <c r="C326" s="21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</row>
    <row r="327" ht="12.75" customHeight="1">
      <c r="A327" s="21"/>
      <c r="B327" s="112"/>
      <c r="C327" s="21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</row>
    <row r="328" ht="12.75" customHeight="1">
      <c r="A328" s="21"/>
      <c r="B328" s="112"/>
      <c r="C328" s="21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</row>
    <row r="329" ht="12.75" customHeight="1">
      <c r="A329" s="21"/>
      <c r="B329" s="112"/>
      <c r="C329" s="21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</row>
    <row r="330" ht="12.75" customHeight="1">
      <c r="A330" s="21"/>
      <c r="B330" s="112"/>
      <c r="C330" s="21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</row>
    <row r="331" ht="12.75" customHeight="1">
      <c r="A331" s="21"/>
      <c r="B331" s="112"/>
      <c r="C331" s="21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</row>
    <row r="332" ht="12.75" customHeight="1">
      <c r="A332" s="21"/>
      <c r="B332" s="112"/>
      <c r="C332" s="21"/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</row>
    <row r="333" ht="12.75" customHeight="1">
      <c r="A333" s="21"/>
      <c r="B333" s="112"/>
      <c r="C333" s="21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</row>
    <row r="334" ht="12.75" customHeight="1">
      <c r="A334" s="21"/>
      <c r="B334" s="112"/>
      <c r="C334" s="21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</row>
    <row r="335" ht="12.75" customHeight="1">
      <c r="A335" s="21"/>
      <c r="B335" s="112"/>
      <c r="C335" s="21"/>
      <c r="D335" s="113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</row>
    <row r="336" ht="12.75" customHeight="1">
      <c r="A336" s="21"/>
      <c r="B336" s="112"/>
      <c r="C336" s="21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</row>
    <row r="337" ht="12.75" customHeight="1">
      <c r="A337" s="21"/>
      <c r="B337" s="112"/>
      <c r="C337" s="21"/>
      <c r="D337" s="113"/>
      <c r="E337" s="113"/>
      <c r="F337" s="113"/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</row>
    <row r="338" ht="12.75" customHeight="1">
      <c r="A338" s="21"/>
      <c r="B338" s="112"/>
      <c r="C338" s="21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</row>
    <row r="339" ht="12.75" customHeight="1">
      <c r="A339" s="21"/>
      <c r="B339" s="112"/>
      <c r="C339" s="21"/>
      <c r="D339" s="113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</row>
    <row r="340" ht="12.75" customHeight="1">
      <c r="A340" s="21"/>
      <c r="B340" s="112"/>
      <c r="C340" s="21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</row>
    <row r="341" ht="12.75" customHeight="1">
      <c r="A341" s="21"/>
      <c r="B341" s="112"/>
      <c r="C341" s="21"/>
      <c r="D341" s="113"/>
      <c r="E341" s="113"/>
      <c r="F341" s="113"/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</row>
    <row r="342" ht="12.75" customHeight="1">
      <c r="A342" s="21"/>
      <c r="B342" s="112"/>
      <c r="C342" s="21"/>
      <c r="D342" s="113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</row>
    <row r="343" ht="12.75" customHeight="1">
      <c r="A343" s="21"/>
      <c r="B343" s="112"/>
      <c r="C343" s="21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</row>
    <row r="344" ht="12.75" customHeight="1">
      <c r="A344" s="21"/>
      <c r="B344" s="112"/>
      <c r="C344" s="21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</row>
    <row r="345" ht="12.75" customHeight="1">
      <c r="A345" s="21"/>
      <c r="B345" s="112"/>
      <c r="C345" s="21"/>
      <c r="D345" s="113"/>
      <c r="E345" s="113"/>
      <c r="F345" s="113"/>
      <c r="G345" s="113"/>
      <c r="H345" s="113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</row>
    <row r="346" ht="12.75" customHeight="1">
      <c r="A346" s="21"/>
      <c r="B346" s="112"/>
      <c r="C346" s="21"/>
      <c r="D346" s="113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</row>
    <row r="347" ht="12.75" customHeight="1">
      <c r="A347" s="21"/>
      <c r="B347" s="112"/>
      <c r="C347" s="21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</row>
    <row r="348" ht="12.75" customHeight="1">
      <c r="A348" s="21"/>
      <c r="B348" s="112"/>
      <c r="C348" s="21"/>
      <c r="D348" s="113"/>
      <c r="E348" s="113"/>
      <c r="F348" s="113"/>
      <c r="G348" s="113"/>
      <c r="H348" s="113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</row>
    <row r="349" ht="12.75" customHeight="1">
      <c r="A349" s="21"/>
      <c r="B349" s="112"/>
      <c r="C349" s="21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</row>
    <row r="350" ht="12.75" customHeight="1">
      <c r="A350" s="21"/>
      <c r="B350" s="112"/>
      <c r="C350" s="21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</row>
    <row r="351" ht="12.75" customHeight="1">
      <c r="A351" s="21"/>
      <c r="B351" s="112"/>
      <c r="C351" s="21"/>
      <c r="D351" s="113"/>
      <c r="E351" s="113"/>
      <c r="F351" s="113"/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</row>
    <row r="352" ht="12.75" customHeight="1">
      <c r="A352" s="21"/>
      <c r="B352" s="112"/>
      <c r="C352" s="21"/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</row>
    <row r="353" ht="12.75" customHeight="1">
      <c r="A353" s="21"/>
      <c r="B353" s="112"/>
      <c r="C353" s="21"/>
      <c r="D353" s="113"/>
      <c r="E353" s="113"/>
      <c r="F353" s="113"/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</row>
    <row r="354" ht="12.75" customHeight="1">
      <c r="A354" s="21"/>
      <c r="B354" s="112"/>
      <c r="C354" s="21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</row>
    <row r="355" ht="12.75" customHeight="1">
      <c r="A355" s="21"/>
      <c r="B355" s="112"/>
      <c r="C355" s="21"/>
      <c r="D355" s="113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</row>
    <row r="356" ht="12.75" customHeight="1">
      <c r="A356" s="21"/>
      <c r="B356" s="112"/>
      <c r="C356" s="21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</row>
    <row r="357" ht="12.75" customHeight="1">
      <c r="A357" s="21"/>
      <c r="B357" s="112"/>
      <c r="C357" s="21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</row>
    <row r="358" ht="12.75" customHeight="1">
      <c r="A358" s="21"/>
      <c r="B358" s="112"/>
      <c r="C358" s="21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</row>
    <row r="359" ht="12.75" customHeight="1">
      <c r="A359" s="21"/>
      <c r="B359" s="112"/>
      <c r="C359" s="21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</row>
    <row r="360" ht="12.75" customHeight="1">
      <c r="A360" s="21"/>
      <c r="B360" s="112"/>
      <c r="C360" s="21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</row>
    <row r="361" ht="12.75" customHeight="1">
      <c r="A361" s="21"/>
      <c r="B361" s="112"/>
      <c r="C361" s="21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</row>
    <row r="362" ht="12.75" customHeight="1">
      <c r="A362" s="21"/>
      <c r="B362" s="112"/>
      <c r="C362" s="21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</row>
    <row r="363" ht="12.75" customHeight="1">
      <c r="A363" s="21"/>
      <c r="B363" s="112"/>
      <c r="C363" s="21"/>
      <c r="D363" s="113"/>
      <c r="E363" s="113"/>
      <c r="F363" s="113"/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</row>
    <row r="364" ht="12.75" customHeight="1">
      <c r="A364" s="21"/>
      <c r="B364" s="112"/>
      <c r="C364" s="21"/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</row>
    <row r="365" ht="12.75" customHeight="1">
      <c r="A365" s="21"/>
      <c r="B365" s="112"/>
      <c r="C365" s="21"/>
      <c r="D365" s="113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</row>
    <row r="366" ht="12.75" customHeight="1">
      <c r="A366" s="21"/>
      <c r="B366" s="112"/>
      <c r="C366" s="21"/>
      <c r="D366" s="113"/>
      <c r="E366" s="113"/>
      <c r="F366" s="113"/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</row>
    <row r="367" ht="12.75" customHeight="1">
      <c r="A367" s="21"/>
      <c r="B367" s="112"/>
      <c r="C367" s="21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</row>
    <row r="368" ht="12.75" customHeight="1">
      <c r="A368" s="21"/>
      <c r="B368" s="112"/>
      <c r="C368" s="21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</row>
    <row r="369" ht="12.75" customHeight="1">
      <c r="A369" s="21"/>
      <c r="B369" s="112"/>
      <c r="C369" s="21"/>
      <c r="D369" s="113"/>
      <c r="E369" s="113"/>
      <c r="F369" s="113"/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</row>
    <row r="370" ht="12.75" customHeight="1">
      <c r="A370" s="21"/>
      <c r="B370" s="112"/>
      <c r="C370" s="21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</row>
    <row r="371" ht="12.75" customHeight="1">
      <c r="A371" s="21"/>
      <c r="B371" s="112"/>
      <c r="C371" s="21"/>
      <c r="D371" s="113"/>
      <c r="E371" s="113"/>
      <c r="F371" s="113"/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</row>
    <row r="372" ht="12.75" customHeight="1">
      <c r="A372" s="21"/>
      <c r="B372" s="112"/>
      <c r="C372" s="21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</row>
    <row r="373" ht="12.75" customHeight="1">
      <c r="A373" s="21"/>
      <c r="B373" s="112"/>
      <c r="C373" s="21"/>
      <c r="D373" s="113"/>
      <c r="E373" s="113"/>
      <c r="F373" s="113"/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</row>
    <row r="374" ht="12.75" customHeight="1">
      <c r="A374" s="21"/>
      <c r="B374" s="112"/>
      <c r="C374" s="21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</row>
    <row r="375" ht="12.75" customHeight="1">
      <c r="A375" s="21"/>
      <c r="B375" s="112"/>
      <c r="C375" s="21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</row>
    <row r="376" ht="12.75" customHeight="1">
      <c r="A376" s="21"/>
      <c r="B376" s="112"/>
      <c r="C376" s="21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</row>
    <row r="377" ht="12.75" customHeight="1">
      <c r="A377" s="21"/>
      <c r="B377" s="112"/>
      <c r="C377" s="21"/>
      <c r="D377" s="113"/>
      <c r="E377" s="113"/>
      <c r="F377" s="113"/>
      <c r="G377" s="113"/>
      <c r="H377" s="113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</row>
    <row r="378" ht="12.75" customHeight="1">
      <c r="A378" s="21"/>
      <c r="B378" s="112"/>
      <c r="C378" s="21"/>
      <c r="D378" s="113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</row>
    <row r="379" ht="12.75" customHeight="1">
      <c r="A379" s="21"/>
      <c r="B379" s="112"/>
      <c r="C379" s="21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</row>
    <row r="380" ht="12.75" customHeight="1">
      <c r="A380" s="21"/>
      <c r="B380" s="112"/>
      <c r="C380" s="21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</row>
    <row r="381" ht="12.75" customHeight="1">
      <c r="A381" s="21"/>
      <c r="B381" s="112"/>
      <c r="C381" s="21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</row>
    <row r="382" ht="12.75" customHeight="1">
      <c r="A382" s="21"/>
      <c r="B382" s="112"/>
      <c r="C382" s="21"/>
      <c r="D382" s="113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</row>
    <row r="383" ht="12.75" customHeight="1">
      <c r="A383" s="21"/>
      <c r="B383" s="112"/>
      <c r="C383" s="21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</row>
    <row r="384" ht="12.75" customHeight="1">
      <c r="A384" s="21"/>
      <c r="B384" s="112"/>
      <c r="C384" s="21"/>
      <c r="D384" s="113"/>
      <c r="E384" s="113"/>
      <c r="F384" s="113"/>
      <c r="G384" s="113"/>
      <c r="H384" s="113"/>
      <c r="I384" s="113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</row>
    <row r="385" ht="12.75" customHeight="1">
      <c r="A385" s="21"/>
      <c r="B385" s="112"/>
      <c r="C385" s="21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</row>
    <row r="386" ht="12.75" customHeight="1">
      <c r="A386" s="21"/>
      <c r="B386" s="112"/>
      <c r="C386" s="21"/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</row>
    <row r="387" ht="12.75" customHeight="1">
      <c r="A387" s="21"/>
      <c r="B387" s="112"/>
      <c r="C387" s="21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</row>
    <row r="388" ht="12.75" customHeight="1">
      <c r="A388" s="21"/>
      <c r="B388" s="112"/>
      <c r="C388" s="21"/>
      <c r="D388" s="113"/>
      <c r="E388" s="113"/>
      <c r="F388" s="113"/>
      <c r="G388" s="113"/>
      <c r="H388" s="113"/>
      <c r="I388" s="113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</row>
    <row r="389" ht="12.75" customHeight="1">
      <c r="A389" s="21"/>
      <c r="B389" s="112"/>
      <c r="C389" s="21"/>
      <c r="D389" s="113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</row>
    <row r="390" ht="12.75" customHeight="1">
      <c r="A390" s="21"/>
      <c r="B390" s="112"/>
      <c r="C390" s="21"/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</row>
    <row r="391" ht="12.75" customHeight="1">
      <c r="A391" s="21"/>
      <c r="B391" s="112"/>
      <c r="C391" s="21"/>
      <c r="D391" s="113"/>
      <c r="E391" s="113"/>
      <c r="F391" s="113"/>
      <c r="G391" s="113"/>
      <c r="H391" s="113"/>
      <c r="I391" s="113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</row>
    <row r="392" ht="12.75" customHeight="1">
      <c r="A392" s="21"/>
      <c r="B392" s="112"/>
      <c r="C392" s="21"/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</row>
    <row r="393" ht="12.75" customHeight="1">
      <c r="A393" s="21"/>
      <c r="B393" s="112"/>
      <c r="C393" s="21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</row>
    <row r="394" ht="12.75" customHeight="1">
      <c r="A394" s="21"/>
      <c r="B394" s="112"/>
      <c r="C394" s="21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</row>
    <row r="395" ht="12.75" customHeight="1">
      <c r="A395" s="21"/>
      <c r="B395" s="112"/>
      <c r="C395" s="21"/>
      <c r="D395" s="113"/>
      <c r="E395" s="113"/>
      <c r="F395" s="113"/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</row>
    <row r="396" ht="12.75" customHeight="1">
      <c r="A396" s="21"/>
      <c r="B396" s="112"/>
      <c r="C396" s="21"/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</row>
    <row r="397" ht="12.75" customHeight="1">
      <c r="A397" s="21"/>
      <c r="B397" s="112"/>
      <c r="C397" s="21"/>
      <c r="D397" s="113"/>
      <c r="E397" s="113"/>
      <c r="F397" s="113"/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</row>
    <row r="398" ht="12.75" customHeight="1">
      <c r="A398" s="21"/>
      <c r="B398" s="112"/>
      <c r="C398" s="21"/>
      <c r="D398" s="113"/>
      <c r="E398" s="113"/>
      <c r="F398" s="113"/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</row>
    <row r="399" ht="12.75" customHeight="1">
      <c r="A399" s="21"/>
      <c r="B399" s="112"/>
      <c r="C399" s="21"/>
      <c r="D399" s="113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</row>
    <row r="400" ht="12.75" customHeight="1">
      <c r="A400" s="21"/>
      <c r="B400" s="112"/>
      <c r="C400" s="21"/>
      <c r="D400" s="113"/>
      <c r="E400" s="113"/>
      <c r="F400" s="113"/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</row>
    <row r="401" ht="12.75" customHeight="1">
      <c r="A401" s="21"/>
      <c r="B401" s="112"/>
      <c r="C401" s="21"/>
      <c r="D401" s="113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</row>
    <row r="402" ht="12.75" customHeight="1">
      <c r="A402" s="21"/>
      <c r="B402" s="112"/>
      <c r="C402" s="21"/>
      <c r="D402" s="113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</row>
    <row r="403" ht="12.75" customHeight="1">
      <c r="A403" s="21"/>
      <c r="B403" s="112"/>
      <c r="C403" s="21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</row>
    <row r="404" ht="12.75" customHeight="1">
      <c r="A404" s="21"/>
      <c r="B404" s="112"/>
      <c r="C404" s="21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</row>
    <row r="405" ht="12.75" customHeight="1">
      <c r="A405" s="21"/>
      <c r="B405" s="112"/>
      <c r="C405" s="21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</row>
    <row r="406" ht="12.75" customHeight="1">
      <c r="A406" s="21"/>
      <c r="B406" s="112"/>
      <c r="C406" s="21"/>
      <c r="D406" s="113"/>
      <c r="E406" s="113"/>
      <c r="F406" s="113"/>
      <c r="G406" s="113"/>
      <c r="H406" s="113"/>
      <c r="I406" s="113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</row>
    <row r="407" ht="12.75" customHeight="1">
      <c r="A407" s="21"/>
      <c r="B407" s="112"/>
      <c r="C407" s="21"/>
      <c r="D407" s="113"/>
      <c r="E407" s="113"/>
      <c r="F407" s="113"/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</row>
    <row r="408" ht="12.75" customHeight="1">
      <c r="A408" s="21"/>
      <c r="B408" s="112"/>
      <c r="C408" s="21"/>
      <c r="D408" s="113"/>
      <c r="E408" s="113"/>
      <c r="F408" s="113"/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</row>
    <row r="409" ht="12.75" customHeight="1">
      <c r="A409" s="21"/>
      <c r="B409" s="112"/>
      <c r="C409" s="21"/>
      <c r="D409" s="113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</row>
    <row r="410" ht="12.75" customHeight="1">
      <c r="A410" s="21"/>
      <c r="B410" s="112"/>
      <c r="C410" s="21"/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</row>
    <row r="411" ht="12.75" customHeight="1">
      <c r="A411" s="21"/>
      <c r="B411" s="112"/>
      <c r="C411" s="21"/>
      <c r="D411" s="113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</row>
    <row r="412" ht="12.75" customHeight="1">
      <c r="A412" s="21"/>
      <c r="B412" s="112"/>
      <c r="C412" s="21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</row>
    <row r="413" ht="12.75" customHeight="1">
      <c r="A413" s="21"/>
      <c r="B413" s="112"/>
      <c r="C413" s="21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</row>
    <row r="414" ht="12.75" customHeight="1">
      <c r="A414" s="21"/>
      <c r="B414" s="112"/>
      <c r="C414" s="21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</row>
    <row r="415" ht="12.75" customHeight="1">
      <c r="A415" s="21"/>
      <c r="B415" s="112"/>
      <c r="C415" s="21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</row>
    <row r="416" ht="12.75" customHeight="1">
      <c r="A416" s="21"/>
      <c r="B416" s="112"/>
      <c r="C416" s="21"/>
      <c r="D416" s="113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</row>
    <row r="417" ht="12.75" customHeight="1">
      <c r="A417" s="21"/>
      <c r="B417" s="112"/>
      <c r="C417" s="21"/>
      <c r="D417" s="113"/>
      <c r="E417" s="113"/>
      <c r="F417" s="113"/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</row>
    <row r="418" ht="12.75" customHeight="1">
      <c r="A418" s="21"/>
      <c r="B418" s="112"/>
      <c r="C418" s="21"/>
      <c r="D418" s="113"/>
      <c r="E418" s="113"/>
      <c r="F418" s="113"/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</row>
    <row r="419" ht="12.75" customHeight="1">
      <c r="A419" s="21"/>
      <c r="B419" s="112"/>
      <c r="C419" s="21"/>
      <c r="D419" s="113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</row>
    <row r="420" ht="12.75" customHeight="1">
      <c r="A420" s="21"/>
      <c r="B420" s="112"/>
      <c r="C420" s="21"/>
      <c r="D420" s="113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</row>
    <row r="421" ht="12.75" customHeight="1">
      <c r="A421" s="21"/>
      <c r="B421" s="112"/>
      <c r="C421" s="21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</row>
    <row r="422" ht="12.75" customHeight="1">
      <c r="A422" s="21"/>
      <c r="B422" s="112"/>
      <c r="C422" s="21"/>
      <c r="D422" s="113"/>
      <c r="E422" s="113"/>
      <c r="F422" s="113"/>
      <c r="G422" s="113"/>
      <c r="H422" s="113"/>
      <c r="I422" s="113"/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</row>
    <row r="423" ht="12.75" customHeight="1">
      <c r="A423" s="21"/>
      <c r="B423" s="112"/>
      <c r="C423" s="21"/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</row>
    <row r="424" ht="12.75" customHeight="1">
      <c r="A424" s="21"/>
      <c r="B424" s="112"/>
      <c r="C424" s="21"/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</row>
    <row r="425" ht="12.75" customHeight="1">
      <c r="A425" s="21"/>
      <c r="B425" s="112"/>
      <c r="C425" s="21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</row>
    <row r="426" ht="12.75" customHeight="1">
      <c r="A426" s="21"/>
      <c r="B426" s="112"/>
      <c r="C426" s="21"/>
      <c r="D426" s="113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</row>
    <row r="427" ht="12.75" customHeight="1">
      <c r="A427" s="21"/>
      <c r="B427" s="112"/>
      <c r="C427" s="21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</row>
    <row r="428" ht="12.75" customHeight="1">
      <c r="A428" s="21"/>
      <c r="B428" s="112"/>
      <c r="C428" s="21"/>
      <c r="D428" s="113"/>
      <c r="E428" s="113"/>
      <c r="F428" s="113"/>
      <c r="G428" s="113"/>
      <c r="H428" s="113"/>
      <c r="I428" s="113"/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</row>
    <row r="429" ht="12.75" customHeight="1">
      <c r="A429" s="21"/>
      <c r="B429" s="112"/>
      <c r="C429" s="21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</row>
    <row r="430" ht="12.75" customHeight="1">
      <c r="A430" s="21"/>
      <c r="B430" s="112"/>
      <c r="C430" s="21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</row>
    <row r="431" ht="12.75" customHeight="1">
      <c r="A431" s="21"/>
      <c r="B431" s="112"/>
      <c r="C431" s="21"/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</row>
    <row r="432" ht="12.75" customHeight="1">
      <c r="A432" s="21"/>
      <c r="B432" s="112"/>
      <c r="C432" s="21"/>
      <c r="D432" s="113"/>
      <c r="E432" s="113"/>
      <c r="F432" s="113"/>
      <c r="G432" s="113"/>
      <c r="H432" s="113"/>
      <c r="I432" s="113"/>
      <c r="J432" s="113"/>
      <c r="K432" s="113"/>
      <c r="L432" s="113"/>
      <c r="M432" s="113"/>
      <c r="N432" s="113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</row>
    <row r="433" ht="12.75" customHeight="1">
      <c r="A433" s="21"/>
      <c r="B433" s="112"/>
      <c r="C433" s="21"/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</row>
    <row r="434" ht="12.75" customHeight="1">
      <c r="A434" s="21"/>
      <c r="B434" s="112"/>
      <c r="C434" s="21"/>
      <c r="D434" s="113"/>
      <c r="E434" s="113"/>
      <c r="F434" s="113"/>
      <c r="G434" s="113"/>
      <c r="H434" s="113"/>
      <c r="I434" s="113"/>
      <c r="J434" s="113"/>
      <c r="K434" s="113"/>
      <c r="L434" s="113"/>
      <c r="M434" s="113"/>
      <c r="N434" s="113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</row>
    <row r="435" ht="12.75" customHeight="1">
      <c r="A435" s="21"/>
      <c r="B435" s="112"/>
      <c r="C435" s="21"/>
      <c r="D435" s="113"/>
      <c r="E435" s="113"/>
      <c r="F435" s="113"/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</row>
    <row r="436" ht="12.75" customHeight="1">
      <c r="A436" s="21"/>
      <c r="B436" s="112"/>
      <c r="C436" s="21"/>
      <c r="D436" s="113"/>
      <c r="E436" s="113"/>
      <c r="F436" s="113"/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</row>
    <row r="437" ht="12.75" customHeight="1">
      <c r="A437" s="21"/>
      <c r="B437" s="112"/>
      <c r="C437" s="21"/>
      <c r="D437" s="113"/>
      <c r="E437" s="113"/>
      <c r="F437" s="113"/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</row>
    <row r="438" ht="12.75" customHeight="1">
      <c r="A438" s="21"/>
      <c r="B438" s="112"/>
      <c r="C438" s="21"/>
      <c r="D438" s="113"/>
      <c r="E438" s="113"/>
      <c r="F438" s="113"/>
      <c r="G438" s="113"/>
      <c r="H438" s="113"/>
      <c r="I438" s="113"/>
      <c r="J438" s="113"/>
      <c r="K438" s="113"/>
      <c r="L438" s="113"/>
      <c r="M438" s="113"/>
      <c r="N438" s="113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</row>
    <row r="439" ht="12.75" customHeight="1">
      <c r="A439" s="21"/>
      <c r="B439" s="112"/>
      <c r="C439" s="21"/>
      <c r="D439" s="113"/>
      <c r="E439" s="113"/>
      <c r="F439" s="113"/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</row>
    <row r="440" ht="12.75" customHeight="1">
      <c r="A440" s="21"/>
      <c r="B440" s="112"/>
      <c r="C440" s="21"/>
      <c r="D440" s="113"/>
      <c r="E440" s="113"/>
      <c r="F440" s="113"/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</row>
    <row r="441" ht="12.75" customHeight="1">
      <c r="A441" s="21"/>
      <c r="B441" s="112"/>
      <c r="C441" s="21"/>
      <c r="D441" s="113"/>
      <c r="E441" s="113"/>
      <c r="F441" s="113"/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</row>
    <row r="442" ht="12.75" customHeight="1">
      <c r="A442" s="21"/>
      <c r="B442" s="112"/>
      <c r="C442" s="21"/>
      <c r="D442" s="113"/>
      <c r="E442" s="113"/>
      <c r="F442" s="113"/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</row>
    <row r="443" ht="12.75" customHeight="1">
      <c r="A443" s="21"/>
      <c r="B443" s="112"/>
      <c r="C443" s="21"/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</row>
    <row r="444" ht="12.75" customHeight="1">
      <c r="A444" s="21"/>
      <c r="B444" s="112"/>
      <c r="C444" s="21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</row>
    <row r="445" ht="12.75" customHeight="1">
      <c r="A445" s="21"/>
      <c r="B445" s="112"/>
      <c r="C445" s="21"/>
      <c r="D445" s="113"/>
      <c r="E445" s="113"/>
      <c r="F445" s="113"/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</row>
    <row r="446" ht="12.75" customHeight="1">
      <c r="A446" s="21"/>
      <c r="B446" s="112"/>
      <c r="C446" s="21"/>
      <c r="D446" s="113"/>
      <c r="E446" s="113"/>
      <c r="F446" s="113"/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</row>
    <row r="447" ht="12.75" customHeight="1">
      <c r="A447" s="21"/>
      <c r="B447" s="112"/>
      <c r="C447" s="21"/>
      <c r="D447" s="113"/>
      <c r="E447" s="113"/>
      <c r="F447" s="113"/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</row>
    <row r="448" ht="12.75" customHeight="1">
      <c r="A448" s="21"/>
      <c r="B448" s="112"/>
      <c r="C448" s="21"/>
      <c r="D448" s="113"/>
      <c r="E448" s="113"/>
      <c r="F448" s="113"/>
      <c r="G448" s="113"/>
      <c r="H448" s="113"/>
      <c r="I448" s="113"/>
      <c r="J448" s="113"/>
      <c r="K448" s="113"/>
      <c r="L448" s="113"/>
      <c r="M448" s="113"/>
      <c r="N448" s="113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</row>
    <row r="449" ht="12.75" customHeight="1">
      <c r="A449" s="21"/>
      <c r="B449" s="112"/>
      <c r="C449" s="21"/>
      <c r="D449" s="113"/>
      <c r="E449" s="113"/>
      <c r="F449" s="113"/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</row>
    <row r="450" ht="12.75" customHeight="1">
      <c r="A450" s="21"/>
      <c r="B450" s="112"/>
      <c r="C450" s="21"/>
      <c r="D450" s="113"/>
      <c r="E450" s="113"/>
      <c r="F450" s="113"/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</row>
    <row r="451" ht="12.75" customHeight="1">
      <c r="A451" s="21"/>
      <c r="B451" s="112"/>
      <c r="C451" s="21"/>
      <c r="D451" s="113"/>
      <c r="E451" s="113"/>
      <c r="F451" s="113"/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</row>
    <row r="452" ht="12.75" customHeight="1">
      <c r="A452" s="21"/>
      <c r="B452" s="112"/>
      <c r="C452" s="21"/>
      <c r="D452" s="113"/>
      <c r="E452" s="113"/>
      <c r="F452" s="113"/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</row>
    <row r="453" ht="12.75" customHeight="1">
      <c r="A453" s="21"/>
      <c r="B453" s="112"/>
      <c r="C453" s="21"/>
      <c r="D453" s="113"/>
      <c r="E453" s="113"/>
      <c r="F453" s="113"/>
      <c r="G453" s="113"/>
      <c r="H453" s="113"/>
      <c r="I453" s="113"/>
      <c r="J453" s="113"/>
      <c r="K453" s="113"/>
      <c r="L453" s="113"/>
      <c r="M453" s="113"/>
      <c r="N453" s="113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</row>
    <row r="454" ht="12.75" customHeight="1">
      <c r="A454" s="21"/>
      <c r="B454" s="112"/>
      <c r="C454" s="21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</row>
    <row r="455" ht="12.75" customHeight="1">
      <c r="A455" s="21"/>
      <c r="B455" s="112"/>
      <c r="C455" s="21"/>
      <c r="D455" s="113"/>
      <c r="E455" s="113"/>
      <c r="F455" s="113"/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</row>
    <row r="456" ht="12.75" customHeight="1">
      <c r="A456" s="21"/>
      <c r="B456" s="112"/>
      <c r="C456" s="21"/>
      <c r="D456" s="113"/>
      <c r="E456" s="113"/>
      <c r="F456" s="113"/>
      <c r="G456" s="113"/>
      <c r="H456" s="113"/>
      <c r="I456" s="113"/>
      <c r="J456" s="113"/>
      <c r="K456" s="113"/>
      <c r="L456" s="113"/>
      <c r="M456" s="113"/>
      <c r="N456" s="113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</row>
    <row r="457" ht="12.75" customHeight="1">
      <c r="A457" s="21"/>
      <c r="B457" s="112"/>
      <c r="C457" s="21"/>
      <c r="D457" s="113"/>
      <c r="E457" s="113"/>
      <c r="F457" s="113"/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</row>
    <row r="458" ht="12.75" customHeight="1">
      <c r="A458" s="21"/>
      <c r="B458" s="112"/>
      <c r="C458" s="21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</row>
    <row r="459" ht="12.75" customHeight="1">
      <c r="A459" s="21"/>
      <c r="B459" s="112"/>
      <c r="C459" s="21"/>
      <c r="D459" s="113"/>
      <c r="E459" s="113"/>
      <c r="F459" s="113"/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</row>
    <row r="460" ht="12.75" customHeight="1">
      <c r="A460" s="21"/>
      <c r="B460" s="112"/>
      <c r="C460" s="21"/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</row>
    <row r="461" ht="12.75" customHeight="1">
      <c r="A461" s="21"/>
      <c r="B461" s="112"/>
      <c r="C461" s="21"/>
      <c r="D461" s="113"/>
      <c r="E461" s="113"/>
      <c r="F461" s="113"/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</row>
    <row r="462" ht="12.75" customHeight="1">
      <c r="A462" s="21"/>
      <c r="B462" s="112"/>
      <c r="C462" s="21"/>
      <c r="D462" s="113"/>
      <c r="E462" s="113"/>
      <c r="F462" s="113"/>
      <c r="G462" s="113"/>
      <c r="H462" s="113"/>
      <c r="I462" s="113"/>
      <c r="J462" s="113"/>
      <c r="K462" s="113"/>
      <c r="L462" s="113"/>
      <c r="M462" s="113"/>
      <c r="N462" s="113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</row>
    <row r="463" ht="12.75" customHeight="1">
      <c r="A463" s="21"/>
      <c r="B463" s="112"/>
      <c r="C463" s="21"/>
      <c r="D463" s="113"/>
      <c r="E463" s="113"/>
      <c r="F463" s="113"/>
      <c r="G463" s="113"/>
      <c r="H463" s="113"/>
      <c r="I463" s="113"/>
      <c r="J463" s="113"/>
      <c r="K463" s="113"/>
      <c r="L463" s="113"/>
      <c r="M463" s="113"/>
      <c r="N463" s="113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</row>
    <row r="464" ht="12.75" customHeight="1">
      <c r="A464" s="21"/>
      <c r="B464" s="112"/>
      <c r="C464" s="21"/>
      <c r="D464" s="113"/>
      <c r="E464" s="113"/>
      <c r="F464" s="113"/>
      <c r="G464" s="113"/>
      <c r="H464" s="113"/>
      <c r="I464" s="113"/>
      <c r="J464" s="113"/>
      <c r="K464" s="113"/>
      <c r="L464" s="113"/>
      <c r="M464" s="113"/>
      <c r="N464" s="113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</row>
    <row r="465" ht="12.75" customHeight="1">
      <c r="A465" s="21"/>
      <c r="B465" s="112"/>
      <c r="C465" s="21"/>
      <c r="D465" s="113"/>
      <c r="E465" s="113"/>
      <c r="F465" s="113"/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</row>
    <row r="466" ht="12.75" customHeight="1">
      <c r="A466" s="21"/>
      <c r="B466" s="112"/>
      <c r="C466" s="21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</row>
    <row r="467" ht="12.75" customHeight="1">
      <c r="A467" s="21"/>
      <c r="B467" s="112"/>
      <c r="C467" s="21"/>
      <c r="D467" s="113"/>
      <c r="E467" s="113"/>
      <c r="F467" s="113"/>
      <c r="G467" s="113"/>
      <c r="H467" s="113"/>
      <c r="I467" s="113"/>
      <c r="J467" s="113"/>
      <c r="K467" s="113"/>
      <c r="L467" s="113"/>
      <c r="M467" s="113"/>
      <c r="N467" s="113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</row>
    <row r="468" ht="12.75" customHeight="1">
      <c r="A468" s="21"/>
      <c r="B468" s="112"/>
      <c r="C468" s="21"/>
      <c r="D468" s="113"/>
      <c r="E468" s="113"/>
      <c r="F468" s="113"/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</row>
    <row r="469" ht="12.75" customHeight="1">
      <c r="A469" s="21"/>
      <c r="B469" s="112"/>
      <c r="C469" s="21"/>
      <c r="D469" s="113"/>
      <c r="E469" s="113"/>
      <c r="F469" s="113"/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</row>
    <row r="470" ht="12.75" customHeight="1">
      <c r="A470" s="21"/>
      <c r="B470" s="112"/>
      <c r="C470" s="21"/>
      <c r="D470" s="113"/>
      <c r="E470" s="113"/>
      <c r="F470" s="113"/>
      <c r="G470" s="113"/>
      <c r="H470" s="113"/>
      <c r="I470" s="113"/>
      <c r="J470" s="113"/>
      <c r="K470" s="113"/>
      <c r="L470" s="113"/>
      <c r="M470" s="113"/>
      <c r="N470" s="113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</row>
    <row r="471" ht="12.75" customHeight="1">
      <c r="A471" s="21"/>
      <c r="B471" s="112"/>
      <c r="C471" s="21"/>
      <c r="D471" s="113"/>
      <c r="E471" s="113"/>
      <c r="F471" s="113"/>
      <c r="G471" s="113"/>
      <c r="H471" s="113"/>
      <c r="I471" s="113"/>
      <c r="J471" s="113"/>
      <c r="K471" s="113"/>
      <c r="L471" s="113"/>
      <c r="M471" s="113"/>
      <c r="N471" s="113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</row>
    <row r="472" ht="12.75" customHeight="1">
      <c r="A472" s="21"/>
      <c r="B472" s="112"/>
      <c r="C472" s="21"/>
      <c r="D472" s="113"/>
      <c r="E472" s="113"/>
      <c r="F472" s="113"/>
      <c r="G472" s="113"/>
      <c r="H472" s="113"/>
      <c r="I472" s="113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</row>
    <row r="473" ht="12.75" customHeight="1">
      <c r="A473" s="21"/>
      <c r="B473" s="112"/>
      <c r="C473" s="21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</row>
    <row r="474" ht="12.75" customHeight="1">
      <c r="A474" s="21"/>
      <c r="B474" s="112"/>
      <c r="C474" s="21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</row>
    <row r="475" ht="12.75" customHeight="1">
      <c r="A475" s="21"/>
      <c r="B475" s="112"/>
      <c r="C475" s="21"/>
      <c r="D475" s="113"/>
      <c r="E475" s="113"/>
      <c r="F475" s="113"/>
      <c r="G475" s="113"/>
      <c r="H475" s="113"/>
      <c r="I475" s="113"/>
      <c r="J475" s="113"/>
      <c r="K475" s="113"/>
      <c r="L475" s="113"/>
      <c r="M475" s="113"/>
      <c r="N475" s="113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</row>
    <row r="476" ht="12.75" customHeight="1">
      <c r="A476" s="21"/>
      <c r="B476" s="112"/>
      <c r="C476" s="21"/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</row>
    <row r="477" ht="12.75" customHeight="1">
      <c r="A477" s="21"/>
      <c r="B477" s="112"/>
      <c r="C477" s="21"/>
      <c r="D477" s="113"/>
      <c r="E477" s="113"/>
      <c r="F477" s="113"/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</row>
    <row r="478" ht="12.75" customHeight="1">
      <c r="A478" s="21"/>
      <c r="B478" s="112"/>
      <c r="C478" s="21"/>
      <c r="D478" s="113"/>
      <c r="E478" s="113"/>
      <c r="F478" s="113"/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</row>
    <row r="479" ht="12.75" customHeight="1">
      <c r="A479" s="21"/>
      <c r="B479" s="112"/>
      <c r="C479" s="21"/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</row>
    <row r="480" ht="12.75" customHeight="1">
      <c r="A480" s="21"/>
      <c r="B480" s="112"/>
      <c r="C480" s="21"/>
      <c r="D480" s="113"/>
      <c r="E480" s="113"/>
      <c r="F480" s="113"/>
      <c r="G480" s="113"/>
      <c r="H480" s="113"/>
      <c r="I480" s="113"/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</row>
    <row r="481" ht="12.75" customHeight="1">
      <c r="A481" s="21"/>
      <c r="B481" s="112"/>
      <c r="C481" s="21"/>
      <c r="D481" s="113"/>
      <c r="E481" s="113"/>
      <c r="F481" s="113"/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</row>
    <row r="482" ht="12.75" customHeight="1">
      <c r="A482" s="21"/>
      <c r="B482" s="112"/>
      <c r="C482" s="21"/>
      <c r="D482" s="113"/>
      <c r="E482" s="113"/>
      <c r="F482" s="113"/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</row>
    <row r="483" ht="12.75" customHeight="1">
      <c r="A483" s="21"/>
      <c r="B483" s="112"/>
      <c r="C483" s="21"/>
      <c r="D483" s="113"/>
      <c r="E483" s="113"/>
      <c r="F483" s="113"/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</row>
    <row r="484" ht="12.75" customHeight="1">
      <c r="A484" s="21"/>
      <c r="B484" s="112"/>
      <c r="C484" s="21"/>
      <c r="D484" s="113"/>
      <c r="E484" s="113"/>
      <c r="F484" s="113"/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</row>
    <row r="485" ht="12.75" customHeight="1">
      <c r="A485" s="21"/>
      <c r="B485" s="112"/>
      <c r="C485" s="21"/>
      <c r="D485" s="113"/>
      <c r="E485" s="113"/>
      <c r="F485" s="113"/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</row>
    <row r="486" ht="12.75" customHeight="1">
      <c r="A486" s="21"/>
      <c r="B486" s="112"/>
      <c r="C486" s="21"/>
      <c r="D486" s="113"/>
      <c r="E486" s="113"/>
      <c r="F486" s="113"/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</row>
    <row r="487" ht="12.75" customHeight="1">
      <c r="A487" s="21"/>
      <c r="B487" s="112"/>
      <c r="C487" s="21"/>
      <c r="D487" s="113"/>
      <c r="E487" s="113"/>
      <c r="F487" s="113"/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</row>
    <row r="488" ht="12.75" customHeight="1">
      <c r="A488" s="21"/>
      <c r="B488" s="112"/>
      <c r="C488" s="21"/>
      <c r="D488" s="113"/>
      <c r="E488" s="113"/>
      <c r="F488" s="113"/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</row>
    <row r="489" ht="12.75" customHeight="1">
      <c r="A489" s="21"/>
      <c r="B489" s="112"/>
      <c r="C489" s="21"/>
      <c r="D489" s="113"/>
      <c r="E489" s="113"/>
      <c r="F489" s="113"/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</row>
    <row r="490" ht="12.75" customHeight="1">
      <c r="A490" s="21"/>
      <c r="B490" s="112"/>
      <c r="C490" s="21"/>
      <c r="D490" s="113"/>
      <c r="E490" s="113"/>
      <c r="F490" s="113"/>
      <c r="G490" s="113"/>
      <c r="H490" s="113"/>
      <c r="I490" s="113"/>
      <c r="J490" s="113"/>
      <c r="K490" s="113"/>
      <c r="L490" s="113"/>
      <c r="M490" s="113"/>
      <c r="N490" s="113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</row>
    <row r="491" ht="12.75" customHeight="1">
      <c r="A491" s="21"/>
      <c r="B491" s="112"/>
      <c r="C491" s="21"/>
      <c r="D491" s="113"/>
      <c r="E491" s="113"/>
      <c r="F491" s="113"/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</row>
    <row r="492" ht="12.75" customHeight="1">
      <c r="A492" s="21"/>
      <c r="B492" s="112"/>
      <c r="C492" s="21"/>
      <c r="D492" s="113"/>
      <c r="E492" s="113"/>
      <c r="F492" s="113"/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</row>
    <row r="493" ht="12.75" customHeight="1">
      <c r="A493" s="21"/>
      <c r="B493" s="112"/>
      <c r="C493" s="21"/>
      <c r="D493" s="113"/>
      <c r="E493" s="113"/>
      <c r="F493" s="113"/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</row>
    <row r="494" ht="12.75" customHeight="1">
      <c r="A494" s="21"/>
      <c r="B494" s="112"/>
      <c r="C494" s="21"/>
      <c r="D494" s="113"/>
      <c r="E494" s="113"/>
      <c r="F494" s="113"/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</row>
    <row r="495" ht="12.75" customHeight="1">
      <c r="A495" s="21"/>
      <c r="B495" s="112"/>
      <c r="C495" s="21"/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</row>
    <row r="496" ht="12.75" customHeight="1">
      <c r="A496" s="21"/>
      <c r="B496" s="112"/>
      <c r="C496" s="21"/>
      <c r="D496" s="113"/>
      <c r="E496" s="113"/>
      <c r="F496" s="113"/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</row>
    <row r="497" ht="12.75" customHeight="1">
      <c r="A497" s="21"/>
      <c r="B497" s="112"/>
      <c r="C497" s="21"/>
      <c r="D497" s="113"/>
      <c r="E497" s="113"/>
      <c r="F497" s="113"/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</row>
    <row r="498" ht="12.75" customHeight="1">
      <c r="A498" s="21"/>
      <c r="B498" s="112"/>
      <c r="C498" s="21"/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</row>
    <row r="499" ht="12.75" customHeight="1">
      <c r="A499" s="21"/>
      <c r="B499" s="112"/>
      <c r="C499" s="21"/>
      <c r="D499" s="113"/>
      <c r="E499" s="113"/>
      <c r="F499" s="113"/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</row>
    <row r="500" ht="12.75" customHeight="1">
      <c r="A500" s="21"/>
      <c r="B500" s="112"/>
      <c r="C500" s="21"/>
      <c r="D500" s="113"/>
      <c r="E500" s="113"/>
      <c r="F500" s="113"/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</row>
    <row r="501" ht="12.75" customHeight="1">
      <c r="A501" s="21"/>
      <c r="B501" s="112"/>
      <c r="C501" s="21"/>
      <c r="D501" s="113"/>
      <c r="E501" s="113"/>
      <c r="F501" s="113"/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</row>
    <row r="502" ht="12.75" customHeight="1">
      <c r="A502" s="21"/>
      <c r="B502" s="112"/>
      <c r="C502" s="21"/>
      <c r="D502" s="113"/>
      <c r="E502" s="113"/>
      <c r="F502" s="113"/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</row>
    <row r="503" ht="12.75" customHeight="1">
      <c r="A503" s="21"/>
      <c r="B503" s="112"/>
      <c r="C503" s="21"/>
      <c r="D503" s="113"/>
      <c r="E503" s="113"/>
      <c r="F503" s="113"/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</row>
    <row r="504" ht="12.75" customHeight="1">
      <c r="A504" s="21"/>
      <c r="B504" s="112"/>
      <c r="C504" s="21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</row>
    <row r="505" ht="12.75" customHeight="1">
      <c r="A505" s="21"/>
      <c r="B505" s="112"/>
      <c r="C505" s="21"/>
      <c r="D505" s="113"/>
      <c r="E505" s="113"/>
      <c r="F505" s="113"/>
      <c r="G505" s="113"/>
      <c r="H505" s="113"/>
      <c r="I505" s="113"/>
      <c r="J505" s="113"/>
      <c r="K505" s="113"/>
      <c r="L505" s="113"/>
      <c r="M505" s="113"/>
      <c r="N505" s="113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</row>
    <row r="506" ht="12.75" customHeight="1">
      <c r="A506" s="21"/>
      <c r="B506" s="112"/>
      <c r="C506" s="21"/>
      <c r="D506" s="113"/>
      <c r="E506" s="113"/>
      <c r="F506" s="113"/>
      <c r="G506" s="113"/>
      <c r="H506" s="113"/>
      <c r="I506" s="113"/>
      <c r="J506" s="113"/>
      <c r="K506" s="113"/>
      <c r="L506" s="113"/>
      <c r="M506" s="113"/>
      <c r="N506" s="113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</row>
    <row r="507" ht="12.75" customHeight="1">
      <c r="A507" s="21"/>
      <c r="B507" s="112"/>
      <c r="C507" s="21"/>
      <c r="D507" s="113"/>
      <c r="E507" s="113"/>
      <c r="F507" s="113"/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</row>
    <row r="508" ht="12.75" customHeight="1">
      <c r="A508" s="21"/>
      <c r="B508" s="112"/>
      <c r="C508" s="21"/>
      <c r="D508" s="113"/>
      <c r="E508" s="113"/>
      <c r="F508" s="113"/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</row>
    <row r="509" ht="12.75" customHeight="1">
      <c r="A509" s="21"/>
      <c r="B509" s="112"/>
      <c r="C509" s="21"/>
      <c r="D509" s="113"/>
      <c r="E509" s="113"/>
      <c r="F509" s="113"/>
      <c r="G509" s="113"/>
      <c r="H509" s="113"/>
      <c r="I509" s="113"/>
      <c r="J509" s="113"/>
      <c r="K509" s="113"/>
      <c r="L509" s="113"/>
      <c r="M509" s="113"/>
      <c r="N509" s="113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</row>
    <row r="510" ht="12.75" customHeight="1">
      <c r="A510" s="21"/>
      <c r="B510" s="112"/>
      <c r="C510" s="21"/>
      <c r="D510" s="113"/>
      <c r="E510" s="113"/>
      <c r="F510" s="113"/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</row>
    <row r="511" ht="12.75" customHeight="1">
      <c r="A511" s="21"/>
      <c r="B511" s="112"/>
      <c r="C511" s="21"/>
      <c r="D511" s="113"/>
      <c r="E511" s="113"/>
      <c r="F511" s="113"/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3"/>
    </row>
    <row r="512" ht="12.75" customHeight="1">
      <c r="A512" s="21"/>
      <c r="B512" s="112"/>
      <c r="C512" s="21"/>
      <c r="D512" s="113"/>
      <c r="E512" s="113"/>
      <c r="F512" s="113"/>
      <c r="G512" s="113"/>
      <c r="H512" s="113"/>
      <c r="I512" s="113"/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</row>
    <row r="513" ht="12.75" customHeight="1">
      <c r="A513" s="21"/>
      <c r="B513" s="112"/>
      <c r="C513" s="21"/>
      <c r="D513" s="113"/>
      <c r="E513" s="113"/>
      <c r="F513" s="113"/>
      <c r="G513" s="113"/>
      <c r="H513" s="113"/>
      <c r="I513" s="113"/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</row>
    <row r="514" ht="12.75" customHeight="1">
      <c r="A514" s="21"/>
      <c r="B514" s="112"/>
      <c r="C514" s="21"/>
      <c r="D514" s="113"/>
      <c r="E514" s="113"/>
      <c r="F514" s="113"/>
      <c r="G514" s="113"/>
      <c r="H514" s="113"/>
      <c r="I514" s="113"/>
      <c r="J514" s="113"/>
      <c r="K514" s="113"/>
      <c r="L514" s="113"/>
      <c r="M514" s="113"/>
      <c r="N514" s="113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3"/>
    </row>
    <row r="515" ht="12.75" customHeight="1">
      <c r="A515" s="21"/>
      <c r="B515" s="112"/>
      <c r="C515" s="21"/>
      <c r="D515" s="113"/>
      <c r="E515" s="113"/>
      <c r="F515" s="113"/>
      <c r="G515" s="113"/>
      <c r="H515" s="113"/>
      <c r="I515" s="113"/>
      <c r="J515" s="113"/>
      <c r="K515" s="113"/>
      <c r="L515" s="113"/>
      <c r="M515" s="113"/>
      <c r="N515" s="113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3"/>
    </row>
    <row r="516" ht="12.75" customHeight="1">
      <c r="A516" s="21"/>
      <c r="B516" s="112"/>
      <c r="C516" s="21"/>
      <c r="D516" s="113"/>
      <c r="E516" s="113"/>
      <c r="F516" s="113"/>
      <c r="G516" s="113"/>
      <c r="H516" s="113"/>
      <c r="I516" s="113"/>
      <c r="J516" s="113"/>
      <c r="K516" s="113"/>
      <c r="L516" s="113"/>
      <c r="M516" s="113"/>
      <c r="N516" s="113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3"/>
    </row>
    <row r="517" ht="12.75" customHeight="1">
      <c r="A517" s="21"/>
      <c r="B517" s="112"/>
      <c r="C517" s="21"/>
      <c r="D517" s="113"/>
      <c r="E517" s="113"/>
      <c r="F517" s="113"/>
      <c r="G517" s="113"/>
      <c r="H517" s="113"/>
      <c r="I517" s="113"/>
      <c r="J517" s="113"/>
      <c r="K517" s="113"/>
      <c r="L517" s="113"/>
      <c r="M517" s="113"/>
      <c r="N517" s="113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3"/>
    </row>
    <row r="518" ht="12.75" customHeight="1">
      <c r="A518" s="21"/>
      <c r="B518" s="112"/>
      <c r="C518" s="21"/>
      <c r="D518" s="113"/>
      <c r="E518" s="113"/>
      <c r="F518" s="113"/>
      <c r="G518" s="113"/>
      <c r="H518" s="113"/>
      <c r="I518" s="113"/>
      <c r="J518" s="113"/>
      <c r="K518" s="113"/>
      <c r="L518" s="113"/>
      <c r="M518" s="113"/>
      <c r="N518" s="113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</row>
    <row r="519" ht="12.75" customHeight="1">
      <c r="A519" s="21"/>
      <c r="B519" s="112"/>
      <c r="C519" s="21"/>
      <c r="D519" s="113"/>
      <c r="E519" s="113"/>
      <c r="F519" s="113"/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3"/>
    </row>
    <row r="520" ht="12.75" customHeight="1">
      <c r="A520" s="21"/>
      <c r="B520" s="112"/>
      <c r="C520" s="21"/>
      <c r="D520" s="113"/>
      <c r="E520" s="113"/>
      <c r="F520" s="113"/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3"/>
    </row>
    <row r="521" ht="12.75" customHeight="1">
      <c r="A521" s="21"/>
      <c r="B521" s="112"/>
      <c r="C521" s="21"/>
      <c r="D521" s="113"/>
      <c r="E521" s="113"/>
      <c r="F521" s="113"/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</row>
    <row r="522" ht="12.75" customHeight="1">
      <c r="A522" s="21"/>
      <c r="B522" s="112"/>
      <c r="C522" s="21"/>
      <c r="D522" s="113"/>
      <c r="E522" s="113"/>
      <c r="F522" s="113"/>
      <c r="G522" s="113"/>
      <c r="H522" s="113"/>
      <c r="I522" s="113"/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</row>
    <row r="523" ht="12.75" customHeight="1">
      <c r="A523" s="21"/>
      <c r="B523" s="112"/>
      <c r="C523" s="21"/>
      <c r="D523" s="113"/>
      <c r="E523" s="113"/>
      <c r="F523" s="113"/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</row>
    <row r="524" ht="12.75" customHeight="1">
      <c r="A524" s="21"/>
      <c r="B524" s="112"/>
      <c r="C524" s="21"/>
      <c r="D524" s="113"/>
      <c r="E524" s="113"/>
      <c r="F524" s="113"/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</row>
    <row r="525" ht="12.75" customHeight="1">
      <c r="A525" s="21"/>
      <c r="B525" s="112"/>
      <c r="C525" s="21"/>
      <c r="D525" s="113"/>
      <c r="E525" s="113"/>
      <c r="F525" s="113"/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</row>
    <row r="526" ht="12.75" customHeight="1">
      <c r="A526" s="21"/>
      <c r="B526" s="112"/>
      <c r="C526" s="21"/>
      <c r="D526" s="113"/>
      <c r="E526" s="113"/>
      <c r="F526" s="113"/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</row>
    <row r="527" ht="12.75" customHeight="1">
      <c r="A527" s="21"/>
      <c r="B527" s="112"/>
      <c r="C527" s="21"/>
      <c r="D527" s="113"/>
      <c r="E527" s="113"/>
      <c r="F527" s="113"/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</row>
    <row r="528" ht="12.75" customHeight="1">
      <c r="A528" s="21"/>
      <c r="B528" s="112"/>
      <c r="C528" s="21"/>
      <c r="D528" s="113"/>
      <c r="E528" s="113"/>
      <c r="F528" s="113"/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3"/>
    </row>
    <row r="529" ht="12.75" customHeight="1">
      <c r="A529" s="21"/>
      <c r="B529" s="112"/>
      <c r="C529" s="21"/>
      <c r="D529" s="113"/>
      <c r="E529" s="113"/>
      <c r="F529" s="113"/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3"/>
    </row>
    <row r="530" ht="12.75" customHeight="1">
      <c r="A530" s="21"/>
      <c r="B530" s="112"/>
      <c r="C530" s="21"/>
      <c r="D530" s="113"/>
      <c r="E530" s="113"/>
      <c r="F530" s="113"/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3"/>
    </row>
    <row r="531" ht="12.75" customHeight="1">
      <c r="A531" s="21"/>
      <c r="B531" s="112"/>
      <c r="C531" s="21"/>
      <c r="D531" s="113"/>
      <c r="E531" s="113"/>
      <c r="F531" s="113"/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3"/>
    </row>
    <row r="532" ht="12.75" customHeight="1">
      <c r="A532" s="21"/>
      <c r="B532" s="112"/>
      <c r="C532" s="21"/>
      <c r="D532" s="113"/>
      <c r="E532" s="113"/>
      <c r="F532" s="113"/>
      <c r="G532" s="113"/>
      <c r="H532" s="113"/>
      <c r="I532" s="113"/>
      <c r="J532" s="113"/>
      <c r="K532" s="113"/>
      <c r="L532" s="113"/>
      <c r="M532" s="113"/>
      <c r="N532" s="113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</row>
    <row r="533" ht="12.75" customHeight="1">
      <c r="A533" s="21"/>
      <c r="B533" s="112"/>
      <c r="C533" s="21"/>
      <c r="D533" s="113"/>
      <c r="E533" s="113"/>
      <c r="F533" s="113"/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</row>
    <row r="534" ht="12.75" customHeight="1">
      <c r="A534" s="21"/>
      <c r="B534" s="112"/>
      <c r="C534" s="21"/>
      <c r="D534" s="113"/>
      <c r="E534" s="113"/>
      <c r="F534" s="113"/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</row>
    <row r="535" ht="12.75" customHeight="1">
      <c r="A535" s="21"/>
      <c r="B535" s="112"/>
      <c r="C535" s="21"/>
      <c r="D535" s="113"/>
      <c r="E535" s="113"/>
      <c r="F535" s="113"/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</row>
    <row r="536" ht="12.75" customHeight="1">
      <c r="A536" s="21"/>
      <c r="B536" s="112"/>
      <c r="C536" s="21"/>
      <c r="D536" s="113"/>
      <c r="E536" s="113"/>
      <c r="F536" s="113"/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</row>
    <row r="537" ht="12.75" customHeight="1">
      <c r="A537" s="21"/>
      <c r="B537" s="112"/>
      <c r="C537" s="21"/>
      <c r="D537" s="113"/>
      <c r="E537" s="113"/>
      <c r="F537" s="113"/>
      <c r="G537" s="113"/>
      <c r="H537" s="113"/>
      <c r="I537" s="113"/>
      <c r="J537" s="113"/>
      <c r="K537" s="113"/>
      <c r="L537" s="113"/>
      <c r="M537" s="113"/>
      <c r="N537" s="113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</row>
    <row r="538" ht="12.75" customHeight="1">
      <c r="A538" s="21"/>
      <c r="B538" s="112"/>
      <c r="C538" s="21"/>
      <c r="D538" s="113"/>
      <c r="E538" s="113"/>
      <c r="F538" s="113"/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</row>
    <row r="539" ht="12.75" customHeight="1">
      <c r="A539" s="21"/>
      <c r="B539" s="112"/>
      <c r="C539" s="21"/>
      <c r="D539" s="113"/>
      <c r="E539" s="113"/>
      <c r="F539" s="113"/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</row>
    <row r="540" ht="12.75" customHeight="1">
      <c r="A540" s="21"/>
      <c r="B540" s="112"/>
      <c r="C540" s="21"/>
      <c r="D540" s="113"/>
      <c r="E540" s="113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</row>
    <row r="541" ht="12.75" customHeight="1">
      <c r="A541" s="21"/>
      <c r="B541" s="112"/>
      <c r="C541" s="21"/>
      <c r="D541" s="113"/>
      <c r="E541" s="113"/>
      <c r="F541" s="113"/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3"/>
    </row>
    <row r="542" ht="12.75" customHeight="1">
      <c r="A542" s="21"/>
      <c r="B542" s="112"/>
      <c r="C542" s="21"/>
      <c r="D542" s="113"/>
      <c r="E542" s="113"/>
      <c r="F542" s="113"/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3"/>
    </row>
    <row r="543" ht="12.75" customHeight="1">
      <c r="A543" s="21"/>
      <c r="B543" s="112"/>
      <c r="C543" s="21"/>
      <c r="D543" s="113"/>
      <c r="E543" s="113"/>
      <c r="F543" s="113"/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3"/>
    </row>
    <row r="544" ht="12.75" customHeight="1">
      <c r="A544" s="21"/>
      <c r="B544" s="112"/>
      <c r="C544" s="21"/>
      <c r="D544" s="113"/>
      <c r="E544" s="113"/>
      <c r="F544" s="113"/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</row>
    <row r="545" ht="12.75" customHeight="1">
      <c r="A545" s="21"/>
      <c r="B545" s="112"/>
      <c r="C545" s="21"/>
      <c r="D545" s="113"/>
      <c r="E545" s="113"/>
      <c r="F545" s="113"/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3"/>
    </row>
    <row r="546" ht="12.75" customHeight="1">
      <c r="A546" s="21"/>
      <c r="B546" s="112"/>
      <c r="C546" s="21"/>
      <c r="D546" s="113"/>
      <c r="E546" s="113"/>
      <c r="F546" s="113"/>
      <c r="G546" s="113"/>
      <c r="H546" s="113"/>
      <c r="I546" s="113"/>
      <c r="J546" s="113"/>
      <c r="K546" s="113"/>
      <c r="L546" s="113"/>
      <c r="M546" s="113"/>
      <c r="N546" s="113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3"/>
    </row>
    <row r="547" ht="12.75" customHeight="1">
      <c r="A547" s="21"/>
      <c r="B547" s="112"/>
      <c r="C547" s="21"/>
      <c r="D547" s="113"/>
      <c r="E547" s="113"/>
      <c r="F547" s="113"/>
      <c r="G547" s="113"/>
      <c r="H547" s="113"/>
      <c r="I547" s="113"/>
      <c r="J547" s="113"/>
      <c r="K547" s="113"/>
      <c r="L547" s="113"/>
      <c r="M547" s="113"/>
      <c r="N547" s="113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3"/>
    </row>
    <row r="548" ht="12.75" customHeight="1">
      <c r="A548" s="21"/>
      <c r="B548" s="112"/>
      <c r="C548" s="21"/>
      <c r="D548" s="113"/>
      <c r="E548" s="113"/>
      <c r="F548" s="113"/>
      <c r="G548" s="113"/>
      <c r="H548" s="113"/>
      <c r="I548" s="113"/>
      <c r="J548" s="113"/>
      <c r="K548" s="113"/>
      <c r="L548" s="113"/>
      <c r="M548" s="113"/>
      <c r="N548" s="113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3"/>
    </row>
    <row r="549" ht="12.75" customHeight="1">
      <c r="A549" s="21"/>
      <c r="B549" s="112"/>
      <c r="C549" s="21"/>
      <c r="D549" s="113"/>
      <c r="E549" s="113"/>
      <c r="F549" s="113"/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3"/>
    </row>
    <row r="550" ht="12.75" customHeight="1">
      <c r="A550" s="21"/>
      <c r="B550" s="112"/>
      <c r="C550" s="21"/>
      <c r="D550" s="113"/>
      <c r="E550" s="113"/>
      <c r="F550" s="113"/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3"/>
    </row>
    <row r="551" ht="12.75" customHeight="1">
      <c r="A551" s="21"/>
      <c r="B551" s="112"/>
      <c r="C551" s="21"/>
      <c r="D551" s="113"/>
      <c r="E551" s="113"/>
      <c r="F551" s="113"/>
      <c r="G551" s="113"/>
      <c r="H551" s="113"/>
      <c r="I551" s="113"/>
      <c r="J551" s="113"/>
      <c r="K551" s="113"/>
      <c r="L551" s="113"/>
      <c r="M551" s="113"/>
      <c r="N551" s="113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3"/>
    </row>
    <row r="552" ht="12.75" customHeight="1">
      <c r="A552" s="21"/>
      <c r="B552" s="112"/>
      <c r="C552" s="21"/>
      <c r="D552" s="113"/>
      <c r="E552" s="113"/>
      <c r="F552" s="113"/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3"/>
    </row>
    <row r="553" ht="12.75" customHeight="1">
      <c r="A553" s="21"/>
      <c r="B553" s="112"/>
      <c r="C553" s="21"/>
      <c r="D553" s="113"/>
      <c r="E553" s="113"/>
      <c r="F553" s="113"/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3"/>
    </row>
    <row r="554" ht="12.75" customHeight="1">
      <c r="A554" s="21"/>
      <c r="B554" s="112"/>
      <c r="C554" s="21"/>
      <c r="D554" s="113"/>
      <c r="E554" s="113"/>
      <c r="F554" s="113"/>
      <c r="G554" s="113"/>
      <c r="H554" s="113"/>
      <c r="I554" s="113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</row>
    <row r="555" ht="12.75" customHeight="1">
      <c r="A555" s="21"/>
      <c r="B555" s="112"/>
      <c r="C555" s="21"/>
      <c r="D555" s="113"/>
      <c r="E555" s="113"/>
      <c r="F555" s="113"/>
      <c r="G555" s="113"/>
      <c r="H555" s="113"/>
      <c r="I555" s="113"/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</row>
    <row r="556" ht="12.75" customHeight="1">
      <c r="A556" s="21"/>
      <c r="B556" s="112"/>
      <c r="C556" s="21"/>
      <c r="D556" s="113"/>
      <c r="E556" s="113"/>
      <c r="F556" s="113"/>
      <c r="G556" s="113"/>
      <c r="H556" s="113"/>
      <c r="I556" s="113"/>
      <c r="J556" s="113"/>
      <c r="K556" s="113"/>
      <c r="L556" s="113"/>
      <c r="M556" s="113"/>
      <c r="N556" s="113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3"/>
    </row>
    <row r="557" ht="12.75" customHeight="1">
      <c r="A557" s="21"/>
      <c r="B557" s="112"/>
      <c r="C557" s="21"/>
      <c r="D557" s="113"/>
      <c r="E557" s="113"/>
      <c r="F557" s="113"/>
      <c r="G557" s="113"/>
      <c r="H557" s="113"/>
      <c r="I557" s="113"/>
      <c r="J557" s="113"/>
      <c r="K557" s="113"/>
      <c r="L557" s="113"/>
      <c r="M557" s="113"/>
      <c r="N557" s="113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3"/>
    </row>
    <row r="558" ht="12.75" customHeight="1">
      <c r="A558" s="21"/>
      <c r="B558" s="112"/>
      <c r="C558" s="21"/>
      <c r="D558" s="113"/>
      <c r="E558" s="113"/>
      <c r="F558" s="113"/>
      <c r="G558" s="113"/>
      <c r="H558" s="113"/>
      <c r="I558" s="113"/>
      <c r="J558" s="113"/>
      <c r="K558" s="113"/>
      <c r="L558" s="113"/>
      <c r="M558" s="113"/>
      <c r="N558" s="113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</row>
    <row r="559" ht="12.75" customHeight="1">
      <c r="A559" s="21"/>
      <c r="B559" s="112"/>
      <c r="C559" s="21"/>
      <c r="D559" s="113"/>
      <c r="E559" s="113"/>
      <c r="F559" s="113"/>
      <c r="G559" s="113"/>
      <c r="H559" s="113"/>
      <c r="I559" s="113"/>
      <c r="J559" s="113"/>
      <c r="K559" s="113"/>
      <c r="L559" s="113"/>
      <c r="M559" s="113"/>
      <c r="N559" s="113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3"/>
    </row>
    <row r="560" ht="12.75" customHeight="1">
      <c r="A560" s="21"/>
      <c r="B560" s="112"/>
      <c r="C560" s="21"/>
      <c r="D560" s="113"/>
      <c r="E560" s="113"/>
      <c r="F560" s="113"/>
      <c r="G560" s="113"/>
      <c r="H560" s="113"/>
      <c r="I560" s="113"/>
      <c r="J560" s="113"/>
      <c r="K560" s="113"/>
      <c r="L560" s="113"/>
      <c r="M560" s="113"/>
      <c r="N560" s="113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3"/>
    </row>
    <row r="561" ht="12.75" customHeight="1">
      <c r="A561" s="21"/>
      <c r="B561" s="112"/>
      <c r="C561" s="21"/>
      <c r="D561" s="113"/>
      <c r="E561" s="113"/>
      <c r="F561" s="113"/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3"/>
    </row>
    <row r="562" ht="12.75" customHeight="1">
      <c r="A562" s="21"/>
      <c r="B562" s="112"/>
      <c r="C562" s="21"/>
      <c r="D562" s="113"/>
      <c r="E562" s="113"/>
      <c r="F562" s="113"/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3"/>
    </row>
    <row r="563" ht="12.75" customHeight="1">
      <c r="A563" s="21"/>
      <c r="B563" s="112"/>
      <c r="C563" s="21"/>
      <c r="D563" s="113"/>
      <c r="E563" s="113"/>
      <c r="F563" s="113"/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3"/>
    </row>
    <row r="564" ht="12.75" customHeight="1">
      <c r="A564" s="21"/>
      <c r="B564" s="112"/>
      <c r="C564" s="21"/>
      <c r="D564" s="113"/>
      <c r="E564" s="113"/>
      <c r="F564" s="113"/>
      <c r="G564" s="113"/>
      <c r="H564" s="113"/>
      <c r="I564" s="113"/>
      <c r="J564" s="113"/>
      <c r="K564" s="113"/>
      <c r="L564" s="113"/>
      <c r="M564" s="113"/>
      <c r="N564" s="113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3"/>
    </row>
    <row r="565" ht="12.75" customHeight="1">
      <c r="A565" s="21"/>
      <c r="B565" s="112"/>
      <c r="C565" s="21"/>
      <c r="D565" s="113"/>
      <c r="E565" s="113"/>
      <c r="F565" s="113"/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3"/>
    </row>
    <row r="566" ht="12.75" customHeight="1">
      <c r="A566" s="21"/>
      <c r="B566" s="112"/>
      <c r="C566" s="21"/>
      <c r="D566" s="113"/>
      <c r="E566" s="113"/>
      <c r="F566" s="113"/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</row>
    <row r="567" ht="12.75" customHeight="1">
      <c r="A567" s="21"/>
      <c r="B567" s="112"/>
      <c r="C567" s="21"/>
      <c r="D567" s="113"/>
      <c r="E567" s="113"/>
      <c r="F567" s="113"/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3"/>
    </row>
    <row r="568" ht="12.75" customHeight="1">
      <c r="A568" s="21"/>
      <c r="B568" s="112"/>
      <c r="C568" s="21"/>
      <c r="D568" s="113"/>
      <c r="E568" s="113"/>
      <c r="F568" s="113"/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3"/>
    </row>
    <row r="569" ht="12.75" customHeight="1">
      <c r="A569" s="21"/>
      <c r="B569" s="112"/>
      <c r="C569" s="21"/>
      <c r="D569" s="113"/>
      <c r="E569" s="113"/>
      <c r="F569" s="113"/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3"/>
    </row>
    <row r="570" ht="12.75" customHeight="1">
      <c r="A570" s="21"/>
      <c r="B570" s="112"/>
      <c r="C570" s="21"/>
      <c r="D570" s="113"/>
      <c r="E570" s="113"/>
      <c r="F570" s="113"/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3"/>
    </row>
    <row r="571" ht="12.75" customHeight="1">
      <c r="A571" s="21"/>
      <c r="B571" s="112"/>
      <c r="C571" s="21"/>
      <c r="D571" s="113"/>
      <c r="E571" s="113"/>
      <c r="F571" s="113"/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</row>
    <row r="572" ht="12.75" customHeight="1">
      <c r="A572" s="21"/>
      <c r="B572" s="112"/>
      <c r="C572" s="21"/>
      <c r="D572" s="113"/>
      <c r="E572" s="113"/>
      <c r="F572" s="113"/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3"/>
    </row>
    <row r="573" ht="12.75" customHeight="1">
      <c r="A573" s="21"/>
      <c r="B573" s="112"/>
      <c r="C573" s="21"/>
      <c r="D573" s="113"/>
      <c r="E573" s="113"/>
      <c r="F573" s="113"/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3"/>
    </row>
    <row r="574" ht="12.75" customHeight="1">
      <c r="A574" s="21"/>
      <c r="B574" s="112"/>
      <c r="C574" s="21"/>
      <c r="D574" s="113"/>
      <c r="E574" s="113"/>
      <c r="F574" s="113"/>
      <c r="G574" s="113"/>
      <c r="H574" s="113"/>
      <c r="I574" s="113"/>
      <c r="J574" s="113"/>
      <c r="K574" s="113"/>
      <c r="L574" s="113"/>
      <c r="M574" s="113"/>
      <c r="N574" s="113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</row>
    <row r="575" ht="12.75" customHeight="1">
      <c r="A575" s="21"/>
      <c r="B575" s="112"/>
      <c r="C575" s="21"/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3"/>
    </row>
    <row r="576" ht="12.75" customHeight="1">
      <c r="A576" s="21"/>
      <c r="B576" s="112"/>
      <c r="C576" s="21"/>
      <c r="D576" s="113"/>
      <c r="E576" s="113"/>
      <c r="F576" s="113"/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3"/>
    </row>
    <row r="577" ht="12.75" customHeight="1">
      <c r="A577" s="21"/>
      <c r="B577" s="112"/>
      <c r="C577" s="21"/>
      <c r="D577" s="113"/>
      <c r="E577" s="113"/>
      <c r="F577" s="113"/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3"/>
    </row>
    <row r="578" ht="12.75" customHeight="1">
      <c r="A578" s="21"/>
      <c r="B578" s="112"/>
      <c r="C578" s="21"/>
      <c r="D578" s="113"/>
      <c r="E578" s="113"/>
      <c r="F578" s="113"/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3"/>
    </row>
    <row r="579" ht="12.75" customHeight="1">
      <c r="A579" s="21"/>
      <c r="B579" s="112"/>
      <c r="C579" s="21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</row>
    <row r="580" ht="12.75" customHeight="1">
      <c r="A580" s="21"/>
      <c r="B580" s="112"/>
      <c r="C580" s="21"/>
      <c r="D580" s="113"/>
      <c r="E580" s="113"/>
      <c r="F580" s="113"/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3"/>
    </row>
    <row r="581" ht="12.75" customHeight="1">
      <c r="A581" s="21"/>
      <c r="B581" s="112"/>
      <c r="C581" s="21"/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</row>
    <row r="582" ht="12.75" customHeight="1">
      <c r="A582" s="21"/>
      <c r="B582" s="112"/>
      <c r="C582" s="21"/>
      <c r="D582" s="113"/>
      <c r="E582" s="113"/>
      <c r="F582" s="113"/>
      <c r="G582" s="113"/>
      <c r="H582" s="113"/>
      <c r="I582" s="113"/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</row>
    <row r="583" ht="12.75" customHeight="1">
      <c r="A583" s="21"/>
      <c r="B583" s="112"/>
      <c r="C583" s="21"/>
      <c r="D583" s="113"/>
      <c r="E583" s="113"/>
      <c r="F583" s="113"/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</row>
    <row r="584" ht="12.75" customHeight="1">
      <c r="A584" s="21"/>
      <c r="B584" s="112"/>
      <c r="C584" s="21"/>
      <c r="D584" s="113"/>
      <c r="E584" s="113"/>
      <c r="F584" s="113"/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</row>
    <row r="585" ht="12.75" customHeight="1">
      <c r="A585" s="21"/>
      <c r="B585" s="112"/>
      <c r="C585" s="21"/>
      <c r="D585" s="113"/>
      <c r="E585" s="113"/>
      <c r="F585" s="113"/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</row>
    <row r="586" ht="12.75" customHeight="1">
      <c r="A586" s="21"/>
      <c r="B586" s="112"/>
      <c r="C586" s="21"/>
      <c r="D586" s="113"/>
      <c r="E586" s="113"/>
      <c r="F586" s="113"/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</row>
    <row r="587" ht="12.75" customHeight="1">
      <c r="A587" s="21"/>
      <c r="B587" s="112"/>
      <c r="C587" s="21"/>
      <c r="D587" s="113"/>
      <c r="E587" s="113"/>
      <c r="F587" s="113"/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</row>
    <row r="588" ht="12.75" customHeight="1">
      <c r="A588" s="21"/>
      <c r="B588" s="112"/>
      <c r="C588" s="21"/>
      <c r="D588" s="113"/>
      <c r="E588" s="113"/>
      <c r="F588" s="113"/>
      <c r="G588" s="113"/>
      <c r="H588" s="113"/>
      <c r="I588" s="113"/>
      <c r="J588" s="113"/>
      <c r="K588" s="113"/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</row>
    <row r="589" ht="12.75" customHeight="1">
      <c r="A589" s="21"/>
      <c r="B589" s="112"/>
      <c r="C589" s="21"/>
      <c r="D589" s="113"/>
      <c r="E589" s="113"/>
      <c r="F589" s="113"/>
      <c r="G589" s="113"/>
      <c r="H589" s="113"/>
      <c r="I589" s="113"/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</row>
    <row r="590" ht="12.75" customHeight="1">
      <c r="A590" s="21"/>
      <c r="B590" s="112"/>
      <c r="C590" s="21"/>
      <c r="D590" s="113"/>
      <c r="E590" s="113"/>
      <c r="F590" s="113"/>
      <c r="G590" s="113"/>
      <c r="H590" s="113"/>
      <c r="I590" s="113"/>
      <c r="J590" s="113"/>
      <c r="K590" s="113"/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</row>
    <row r="591" ht="12.75" customHeight="1">
      <c r="A591" s="21"/>
      <c r="B591" s="112"/>
      <c r="C591" s="21"/>
      <c r="D591" s="113"/>
      <c r="E591" s="113"/>
      <c r="F591" s="113"/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</row>
    <row r="592" ht="12.75" customHeight="1">
      <c r="A592" s="21"/>
      <c r="B592" s="112"/>
      <c r="C592" s="21"/>
      <c r="D592" s="113"/>
      <c r="E592" s="113"/>
      <c r="F592" s="113"/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</row>
    <row r="593" ht="12.75" customHeight="1">
      <c r="A593" s="21"/>
      <c r="B593" s="112"/>
      <c r="C593" s="21"/>
      <c r="D593" s="113"/>
      <c r="E593" s="113"/>
      <c r="F593" s="113"/>
      <c r="G593" s="113"/>
      <c r="H593" s="113"/>
      <c r="I593" s="113"/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</row>
    <row r="594" ht="12.75" customHeight="1">
      <c r="A594" s="21"/>
      <c r="B594" s="112"/>
      <c r="C594" s="21"/>
      <c r="D594" s="113"/>
      <c r="E594" s="113"/>
      <c r="F594" s="113"/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</row>
    <row r="595" ht="12.75" customHeight="1">
      <c r="A595" s="21"/>
      <c r="B595" s="112"/>
      <c r="C595" s="21"/>
      <c r="D595" s="113"/>
      <c r="E595" s="113"/>
      <c r="F595" s="113"/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</row>
    <row r="596" ht="12.75" customHeight="1">
      <c r="A596" s="21"/>
      <c r="B596" s="112"/>
      <c r="C596" s="21"/>
      <c r="D596" s="113"/>
      <c r="E596" s="113"/>
      <c r="F596" s="113"/>
      <c r="G596" s="113"/>
      <c r="H596" s="113"/>
      <c r="I596" s="113"/>
      <c r="J596" s="113"/>
      <c r="K596" s="113"/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</row>
    <row r="597" ht="12.75" customHeight="1">
      <c r="A597" s="21"/>
      <c r="B597" s="112"/>
      <c r="C597" s="21"/>
      <c r="D597" s="113"/>
      <c r="E597" s="113"/>
      <c r="F597" s="113"/>
      <c r="G597" s="113"/>
      <c r="H597" s="113"/>
      <c r="I597" s="113"/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</row>
    <row r="598" ht="12.75" customHeight="1">
      <c r="A598" s="21"/>
      <c r="B598" s="112"/>
      <c r="C598" s="21"/>
      <c r="D598" s="113"/>
      <c r="E598" s="113"/>
      <c r="F598" s="113"/>
      <c r="G598" s="113"/>
      <c r="H598" s="113"/>
      <c r="I598" s="113"/>
      <c r="J598" s="113"/>
      <c r="K598" s="113"/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</row>
    <row r="599" ht="12.75" customHeight="1">
      <c r="A599" s="21"/>
      <c r="B599" s="112"/>
      <c r="C599" s="21"/>
      <c r="D599" s="113"/>
      <c r="E599" s="113"/>
      <c r="F599" s="113"/>
      <c r="G599" s="113"/>
      <c r="H599" s="113"/>
      <c r="I599" s="113"/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</row>
    <row r="600" ht="12.75" customHeight="1">
      <c r="A600" s="21"/>
      <c r="B600" s="112"/>
      <c r="C600" s="21"/>
      <c r="D600" s="113"/>
      <c r="E600" s="113"/>
      <c r="F600" s="113"/>
      <c r="G600" s="113"/>
      <c r="H600" s="113"/>
      <c r="I600" s="113"/>
      <c r="J600" s="113"/>
      <c r="K600" s="113"/>
      <c r="L600" s="113"/>
      <c r="M600" s="113"/>
      <c r="N600" s="113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3"/>
    </row>
    <row r="601" ht="12.75" customHeight="1">
      <c r="A601" s="21"/>
      <c r="B601" s="112"/>
      <c r="C601" s="21"/>
      <c r="D601" s="113"/>
      <c r="E601" s="113"/>
      <c r="F601" s="113"/>
      <c r="G601" s="113"/>
      <c r="H601" s="113"/>
      <c r="I601" s="113"/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</row>
    <row r="602" ht="12.75" customHeight="1">
      <c r="A602" s="21"/>
      <c r="B602" s="112"/>
      <c r="C602" s="21"/>
      <c r="D602" s="113"/>
      <c r="E602" s="113"/>
      <c r="F602" s="113"/>
      <c r="G602" s="113"/>
      <c r="H602" s="113"/>
      <c r="I602" s="113"/>
      <c r="J602" s="113"/>
      <c r="K602" s="113"/>
      <c r="L602" s="113"/>
      <c r="M602" s="113"/>
      <c r="N602" s="113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</row>
    <row r="603" ht="12.75" customHeight="1">
      <c r="A603" s="21"/>
      <c r="B603" s="112"/>
      <c r="C603" s="21"/>
      <c r="D603" s="113"/>
      <c r="E603" s="113"/>
      <c r="F603" s="113"/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</row>
    <row r="604" ht="12.75" customHeight="1">
      <c r="A604" s="21"/>
      <c r="B604" s="112"/>
      <c r="C604" s="21"/>
      <c r="D604" s="113"/>
      <c r="E604" s="113"/>
      <c r="F604" s="113"/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</row>
    <row r="605" ht="12.75" customHeight="1">
      <c r="A605" s="21"/>
      <c r="B605" s="112"/>
      <c r="C605" s="21"/>
      <c r="D605" s="113"/>
      <c r="E605" s="113"/>
      <c r="F605" s="113"/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</row>
    <row r="606" ht="12.75" customHeight="1">
      <c r="A606" s="21"/>
      <c r="B606" s="112"/>
      <c r="C606" s="21"/>
      <c r="D606" s="113"/>
      <c r="E606" s="113"/>
      <c r="F606" s="113"/>
      <c r="G606" s="113"/>
      <c r="H606" s="113"/>
      <c r="I606" s="113"/>
      <c r="J606" s="113"/>
      <c r="K606" s="113"/>
      <c r="L606" s="113"/>
      <c r="M606" s="113"/>
      <c r="N606" s="113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</row>
    <row r="607" ht="12.75" customHeight="1">
      <c r="A607" s="21"/>
      <c r="B607" s="112"/>
      <c r="C607" s="21"/>
      <c r="D607" s="113"/>
      <c r="E607" s="113"/>
      <c r="F607" s="113"/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</row>
    <row r="608" ht="12.75" customHeight="1">
      <c r="A608" s="21"/>
      <c r="B608" s="112"/>
      <c r="C608" s="21"/>
      <c r="D608" s="113"/>
      <c r="E608" s="113"/>
      <c r="F608" s="113"/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3"/>
    </row>
    <row r="609" ht="12.75" customHeight="1">
      <c r="A609" s="21"/>
      <c r="B609" s="112"/>
      <c r="C609" s="21"/>
      <c r="D609" s="113"/>
      <c r="E609" s="113"/>
      <c r="F609" s="113"/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</row>
    <row r="610" ht="12.75" customHeight="1">
      <c r="A610" s="21"/>
      <c r="B610" s="112"/>
      <c r="C610" s="21"/>
      <c r="D610" s="113"/>
      <c r="E610" s="113"/>
      <c r="F610" s="113"/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3"/>
    </row>
    <row r="611" ht="12.75" customHeight="1">
      <c r="A611" s="21"/>
      <c r="B611" s="112"/>
      <c r="C611" s="21"/>
      <c r="D611" s="113"/>
      <c r="E611" s="113"/>
      <c r="F611" s="113"/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</row>
    <row r="612" ht="12.75" customHeight="1">
      <c r="A612" s="21"/>
      <c r="B612" s="112"/>
      <c r="C612" s="21"/>
      <c r="D612" s="113"/>
      <c r="E612" s="113"/>
      <c r="F612" s="113"/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</row>
    <row r="613" ht="12.75" customHeight="1">
      <c r="A613" s="21"/>
      <c r="B613" s="112"/>
      <c r="C613" s="21"/>
      <c r="D613" s="113"/>
      <c r="E613" s="113"/>
      <c r="F613" s="113"/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</row>
    <row r="614" ht="12.75" customHeight="1">
      <c r="A614" s="21"/>
      <c r="B614" s="112"/>
      <c r="C614" s="21"/>
      <c r="D614" s="113"/>
      <c r="E614" s="113"/>
      <c r="F614" s="113"/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</row>
    <row r="615" ht="12.75" customHeight="1">
      <c r="A615" s="21"/>
      <c r="B615" s="112"/>
      <c r="C615" s="21"/>
      <c r="D615" s="113"/>
      <c r="E615" s="113"/>
      <c r="F615" s="113"/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</row>
    <row r="616" ht="12.75" customHeight="1">
      <c r="A616" s="21"/>
      <c r="B616" s="112"/>
      <c r="C616" s="21"/>
      <c r="D616" s="113"/>
      <c r="E616" s="113"/>
      <c r="F616" s="113"/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</row>
    <row r="617" ht="12.75" customHeight="1">
      <c r="A617" s="21"/>
      <c r="B617" s="112"/>
      <c r="C617" s="21"/>
      <c r="D617" s="113"/>
      <c r="E617" s="113"/>
      <c r="F617" s="113"/>
      <c r="G617" s="113"/>
      <c r="H617" s="113"/>
      <c r="I617" s="113"/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</row>
    <row r="618" ht="12.75" customHeight="1">
      <c r="A618" s="21"/>
      <c r="B618" s="112"/>
      <c r="C618" s="21"/>
      <c r="D618" s="113"/>
      <c r="E618" s="113"/>
      <c r="F618" s="113"/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</row>
    <row r="619" ht="12.75" customHeight="1">
      <c r="A619" s="21"/>
      <c r="B619" s="112"/>
      <c r="C619" s="21"/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</row>
    <row r="620" ht="12.75" customHeight="1">
      <c r="A620" s="21"/>
      <c r="B620" s="112"/>
      <c r="C620" s="21"/>
      <c r="D620" s="113"/>
      <c r="E620" s="113"/>
      <c r="F620" s="113"/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3"/>
    </row>
    <row r="621" ht="12.75" customHeight="1">
      <c r="A621" s="21"/>
      <c r="B621" s="112"/>
      <c r="C621" s="21"/>
      <c r="D621" s="113"/>
      <c r="E621" s="113"/>
      <c r="F621" s="113"/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</row>
    <row r="622" ht="12.75" customHeight="1">
      <c r="A622" s="21"/>
      <c r="B622" s="112"/>
      <c r="C622" s="21"/>
      <c r="D622" s="113"/>
      <c r="E622" s="113"/>
      <c r="F622" s="113"/>
      <c r="G622" s="113"/>
      <c r="H622" s="113"/>
      <c r="I622" s="113"/>
      <c r="J622" s="113"/>
      <c r="K622" s="113"/>
      <c r="L622" s="113"/>
      <c r="M622" s="113"/>
      <c r="N622" s="113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3"/>
    </row>
    <row r="623" ht="12.75" customHeight="1">
      <c r="A623" s="21"/>
      <c r="B623" s="112"/>
      <c r="C623" s="21"/>
      <c r="D623" s="113"/>
      <c r="E623" s="113"/>
      <c r="F623" s="113"/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</row>
    <row r="624" ht="12.75" customHeight="1">
      <c r="A624" s="21"/>
      <c r="B624" s="112"/>
      <c r="C624" s="21"/>
      <c r="D624" s="113"/>
      <c r="E624" s="113"/>
      <c r="F624" s="113"/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</row>
    <row r="625" ht="12.75" customHeight="1">
      <c r="A625" s="21"/>
      <c r="B625" s="112"/>
      <c r="C625" s="21"/>
      <c r="D625" s="113"/>
      <c r="E625" s="113"/>
      <c r="F625" s="113"/>
      <c r="G625" s="113"/>
      <c r="H625" s="113"/>
      <c r="I625" s="113"/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</row>
    <row r="626" ht="12.75" customHeight="1">
      <c r="A626" s="21"/>
      <c r="B626" s="112"/>
      <c r="C626" s="21"/>
      <c r="D626" s="113"/>
      <c r="E626" s="113"/>
      <c r="F626" s="113"/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3"/>
    </row>
    <row r="627" ht="12.75" customHeight="1">
      <c r="A627" s="21"/>
      <c r="B627" s="112"/>
      <c r="C627" s="21"/>
      <c r="D627" s="113"/>
      <c r="E627" s="113"/>
      <c r="F627" s="113"/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</row>
    <row r="628" ht="12.75" customHeight="1">
      <c r="A628" s="21"/>
      <c r="B628" s="112"/>
      <c r="C628" s="21"/>
      <c r="D628" s="113"/>
      <c r="E628" s="113"/>
      <c r="F628" s="113"/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3"/>
    </row>
    <row r="629" ht="12.75" customHeight="1">
      <c r="A629" s="21"/>
      <c r="B629" s="112"/>
      <c r="C629" s="21"/>
      <c r="D629" s="113"/>
      <c r="E629" s="113"/>
      <c r="F629" s="113"/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3"/>
    </row>
    <row r="630" ht="12.75" customHeight="1">
      <c r="A630" s="21"/>
      <c r="B630" s="112"/>
      <c r="C630" s="21"/>
      <c r="D630" s="113"/>
      <c r="E630" s="113"/>
      <c r="F630" s="113"/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3"/>
    </row>
    <row r="631" ht="12.75" customHeight="1">
      <c r="A631" s="21"/>
      <c r="B631" s="112"/>
      <c r="C631" s="21"/>
      <c r="D631" s="113"/>
      <c r="E631" s="113"/>
      <c r="F631" s="113"/>
      <c r="G631" s="113"/>
      <c r="H631" s="113"/>
      <c r="I631" s="113"/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3"/>
    </row>
    <row r="632" ht="12.75" customHeight="1">
      <c r="A632" s="21"/>
      <c r="B632" s="112"/>
      <c r="C632" s="21"/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3"/>
    </row>
    <row r="633" ht="12.75" customHeight="1">
      <c r="A633" s="21"/>
      <c r="B633" s="112"/>
      <c r="C633" s="21"/>
      <c r="D633" s="113"/>
      <c r="E633" s="113"/>
      <c r="F633" s="113"/>
      <c r="G633" s="113"/>
      <c r="H633" s="113"/>
      <c r="I633" s="113"/>
      <c r="J633" s="113"/>
      <c r="K633" s="113"/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</row>
    <row r="634" ht="12.75" customHeight="1">
      <c r="A634" s="21"/>
      <c r="B634" s="112"/>
      <c r="C634" s="21"/>
      <c r="D634" s="113"/>
      <c r="E634" s="113"/>
      <c r="F634" s="113"/>
      <c r="G634" s="113"/>
      <c r="H634" s="113"/>
      <c r="I634" s="113"/>
      <c r="J634" s="113"/>
      <c r="K634" s="113"/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</row>
    <row r="635" ht="12.75" customHeight="1">
      <c r="A635" s="21"/>
      <c r="B635" s="112"/>
      <c r="C635" s="21"/>
      <c r="D635" s="113"/>
      <c r="E635" s="113"/>
      <c r="F635" s="113"/>
      <c r="G635" s="113"/>
      <c r="H635" s="113"/>
      <c r="I635" s="113"/>
      <c r="J635" s="113"/>
      <c r="K635" s="113"/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</row>
    <row r="636" ht="12.75" customHeight="1">
      <c r="A636" s="21"/>
      <c r="B636" s="112"/>
      <c r="C636" s="21"/>
      <c r="D636" s="113"/>
      <c r="E636" s="113"/>
      <c r="F636" s="113"/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</row>
    <row r="637" ht="12.75" customHeight="1">
      <c r="A637" s="21"/>
      <c r="B637" s="112"/>
      <c r="C637" s="21"/>
      <c r="D637" s="113"/>
      <c r="E637" s="113"/>
      <c r="F637" s="113"/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</row>
    <row r="638" ht="12.75" customHeight="1">
      <c r="A638" s="21"/>
      <c r="B638" s="112"/>
      <c r="C638" s="21"/>
      <c r="D638" s="113"/>
      <c r="E638" s="113"/>
      <c r="F638" s="113"/>
      <c r="G638" s="113"/>
      <c r="H638" s="113"/>
      <c r="I638" s="113"/>
      <c r="J638" s="113"/>
      <c r="K638" s="113"/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</row>
    <row r="639" ht="12.75" customHeight="1">
      <c r="A639" s="21"/>
      <c r="B639" s="112"/>
      <c r="C639" s="21"/>
      <c r="D639" s="113"/>
      <c r="E639" s="113"/>
      <c r="F639" s="113"/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</row>
    <row r="640" ht="12.75" customHeight="1">
      <c r="A640" s="21"/>
      <c r="B640" s="112"/>
      <c r="C640" s="21"/>
      <c r="D640" s="113"/>
      <c r="E640" s="113"/>
      <c r="F640" s="113"/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</row>
    <row r="641" ht="12.75" customHeight="1">
      <c r="A641" s="21"/>
      <c r="B641" s="112"/>
      <c r="C641" s="21"/>
      <c r="D641" s="113"/>
      <c r="E641" s="113"/>
      <c r="F641" s="113"/>
      <c r="G641" s="113"/>
      <c r="H641" s="113"/>
      <c r="I641" s="113"/>
      <c r="J641" s="113"/>
      <c r="K641" s="113"/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</row>
    <row r="642" ht="12.75" customHeight="1">
      <c r="A642" s="21"/>
      <c r="B642" s="112"/>
      <c r="C642" s="21"/>
      <c r="D642" s="113"/>
      <c r="E642" s="113"/>
      <c r="F642" s="113"/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</row>
    <row r="643" ht="12.75" customHeight="1">
      <c r="A643" s="21"/>
      <c r="B643" s="112"/>
      <c r="C643" s="21"/>
      <c r="D643" s="113"/>
      <c r="E643" s="113"/>
      <c r="F643" s="113"/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</row>
    <row r="644" ht="12.75" customHeight="1">
      <c r="A644" s="21"/>
      <c r="B644" s="112"/>
      <c r="C644" s="21"/>
      <c r="D644" s="113"/>
      <c r="E644" s="113"/>
      <c r="F644" s="113"/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</row>
    <row r="645" ht="12.75" customHeight="1">
      <c r="A645" s="21"/>
      <c r="B645" s="112"/>
      <c r="C645" s="21"/>
      <c r="D645" s="113"/>
      <c r="E645" s="113"/>
      <c r="F645" s="113"/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</row>
    <row r="646" ht="12.75" customHeight="1">
      <c r="A646" s="21"/>
      <c r="B646" s="112"/>
      <c r="C646" s="21"/>
      <c r="D646" s="113"/>
      <c r="E646" s="113"/>
      <c r="F646" s="113"/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</row>
    <row r="647" ht="12.75" customHeight="1">
      <c r="A647" s="21"/>
      <c r="B647" s="112"/>
      <c r="C647" s="21"/>
      <c r="D647" s="113"/>
      <c r="E647" s="113"/>
      <c r="F647" s="113"/>
      <c r="G647" s="113"/>
      <c r="H647" s="113"/>
      <c r="I647" s="113"/>
      <c r="J647" s="113"/>
      <c r="K647" s="113"/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</row>
    <row r="648" ht="12.75" customHeight="1">
      <c r="A648" s="21"/>
      <c r="B648" s="112"/>
      <c r="C648" s="21"/>
      <c r="D648" s="113"/>
      <c r="E648" s="113"/>
      <c r="F648" s="113"/>
      <c r="G648" s="113"/>
      <c r="H648" s="113"/>
      <c r="I648" s="113"/>
      <c r="J648" s="113"/>
      <c r="K648" s="113"/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</row>
    <row r="649" ht="12.75" customHeight="1">
      <c r="A649" s="21"/>
      <c r="B649" s="112"/>
      <c r="C649" s="21"/>
      <c r="D649" s="113"/>
      <c r="E649" s="113"/>
      <c r="F649" s="113"/>
      <c r="G649" s="113"/>
      <c r="H649" s="113"/>
      <c r="I649" s="113"/>
      <c r="J649" s="113"/>
      <c r="K649" s="113"/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</row>
    <row r="650" ht="12.75" customHeight="1">
      <c r="A650" s="21"/>
      <c r="B650" s="112"/>
      <c r="C650" s="21"/>
      <c r="D650" s="113"/>
      <c r="E650" s="113"/>
      <c r="F650" s="113"/>
      <c r="G650" s="113"/>
      <c r="H650" s="113"/>
      <c r="I650" s="113"/>
      <c r="J650" s="113"/>
      <c r="K650" s="113"/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</row>
    <row r="651" ht="12.75" customHeight="1">
      <c r="A651" s="21"/>
      <c r="B651" s="112"/>
      <c r="C651" s="21"/>
      <c r="D651" s="113"/>
      <c r="E651" s="113"/>
      <c r="F651" s="113"/>
      <c r="G651" s="113"/>
      <c r="H651" s="113"/>
      <c r="I651" s="113"/>
      <c r="J651" s="113"/>
      <c r="K651" s="113"/>
      <c r="L651" s="113"/>
      <c r="M651" s="113"/>
      <c r="N651" s="113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3"/>
    </row>
    <row r="652" ht="12.75" customHeight="1">
      <c r="A652" s="21"/>
      <c r="B652" s="112"/>
      <c r="C652" s="21"/>
      <c r="D652" s="113"/>
      <c r="E652" s="113"/>
      <c r="F652" s="113"/>
      <c r="G652" s="113"/>
      <c r="H652" s="113"/>
      <c r="I652" s="113"/>
      <c r="J652" s="113"/>
      <c r="K652" s="113"/>
      <c r="L652" s="113"/>
      <c r="M652" s="113"/>
      <c r="N652" s="113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3"/>
    </row>
    <row r="653" ht="12.75" customHeight="1">
      <c r="A653" s="21"/>
      <c r="B653" s="112"/>
      <c r="C653" s="21"/>
      <c r="D653" s="113"/>
      <c r="E653" s="113"/>
      <c r="F653" s="113"/>
      <c r="G653" s="113"/>
      <c r="H653" s="113"/>
      <c r="I653" s="113"/>
      <c r="J653" s="113"/>
      <c r="K653" s="113"/>
      <c r="L653" s="113"/>
      <c r="M653" s="113"/>
      <c r="N653" s="113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3"/>
    </row>
    <row r="654" ht="12.75" customHeight="1">
      <c r="A654" s="21"/>
      <c r="B654" s="112"/>
      <c r="C654" s="21"/>
      <c r="D654" s="113"/>
      <c r="E654" s="113"/>
      <c r="F654" s="113"/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3"/>
    </row>
    <row r="655" ht="12.75" customHeight="1">
      <c r="A655" s="21"/>
      <c r="B655" s="112"/>
      <c r="C655" s="21"/>
      <c r="D655" s="113"/>
      <c r="E655" s="113"/>
      <c r="F655" s="113"/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3"/>
    </row>
    <row r="656" ht="12.75" customHeight="1">
      <c r="A656" s="21"/>
      <c r="B656" s="112"/>
      <c r="C656" s="21"/>
      <c r="D656" s="113"/>
      <c r="E656" s="113"/>
      <c r="F656" s="113"/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3"/>
    </row>
    <row r="657" ht="12.75" customHeight="1">
      <c r="A657" s="21"/>
      <c r="B657" s="112"/>
      <c r="C657" s="21"/>
      <c r="D657" s="113"/>
      <c r="E657" s="113"/>
      <c r="F657" s="113"/>
      <c r="G657" s="113"/>
      <c r="H657" s="113"/>
      <c r="I657" s="113"/>
      <c r="J657" s="113"/>
      <c r="K657" s="113"/>
      <c r="L657" s="113"/>
      <c r="M657" s="113"/>
      <c r="N657" s="113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3"/>
    </row>
    <row r="658" ht="12.75" customHeight="1">
      <c r="A658" s="21"/>
      <c r="B658" s="112"/>
      <c r="C658" s="21"/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3"/>
    </row>
    <row r="659" ht="12.75" customHeight="1">
      <c r="A659" s="21"/>
      <c r="B659" s="112"/>
      <c r="C659" s="21"/>
      <c r="D659" s="113"/>
      <c r="E659" s="113"/>
      <c r="F659" s="113"/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3"/>
    </row>
    <row r="660" ht="12.75" customHeight="1">
      <c r="A660" s="21"/>
      <c r="B660" s="112"/>
      <c r="C660" s="21"/>
      <c r="D660" s="113"/>
      <c r="E660" s="113"/>
      <c r="F660" s="113"/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3"/>
    </row>
    <row r="661" ht="12.75" customHeight="1">
      <c r="A661" s="21"/>
      <c r="B661" s="112"/>
      <c r="C661" s="21"/>
      <c r="D661" s="113"/>
      <c r="E661" s="113"/>
      <c r="F661" s="113"/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3"/>
    </row>
    <row r="662" ht="12.75" customHeight="1">
      <c r="A662" s="21"/>
      <c r="B662" s="112"/>
      <c r="C662" s="21"/>
      <c r="D662" s="113"/>
      <c r="E662" s="113"/>
      <c r="F662" s="113"/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3"/>
    </row>
    <row r="663" ht="12.75" customHeight="1">
      <c r="A663" s="21"/>
      <c r="B663" s="112"/>
      <c r="C663" s="21"/>
      <c r="D663" s="113"/>
      <c r="E663" s="113"/>
      <c r="F663" s="113"/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3"/>
    </row>
    <row r="664" ht="12.75" customHeight="1">
      <c r="A664" s="21"/>
      <c r="B664" s="112"/>
      <c r="C664" s="21"/>
      <c r="D664" s="113"/>
      <c r="E664" s="113"/>
      <c r="F664" s="113"/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3"/>
    </row>
    <row r="665" ht="12.75" customHeight="1">
      <c r="A665" s="21"/>
      <c r="B665" s="112"/>
      <c r="C665" s="21"/>
      <c r="D665" s="113"/>
      <c r="E665" s="113"/>
      <c r="F665" s="113"/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3"/>
    </row>
    <row r="666" ht="12.75" customHeight="1">
      <c r="A666" s="21"/>
      <c r="B666" s="112"/>
      <c r="C666" s="21"/>
      <c r="D666" s="113"/>
      <c r="E666" s="113"/>
      <c r="F666" s="113"/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3"/>
    </row>
    <row r="667" ht="12.75" customHeight="1">
      <c r="A667" s="21"/>
      <c r="B667" s="112"/>
      <c r="C667" s="21"/>
      <c r="D667" s="113"/>
      <c r="E667" s="113"/>
      <c r="F667" s="113"/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3"/>
    </row>
    <row r="668" ht="12.75" customHeight="1">
      <c r="A668" s="21"/>
      <c r="B668" s="112"/>
      <c r="C668" s="21"/>
      <c r="D668" s="113"/>
      <c r="E668" s="113"/>
      <c r="F668" s="113"/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3"/>
    </row>
    <row r="669" ht="12.75" customHeight="1">
      <c r="A669" s="21"/>
      <c r="B669" s="112"/>
      <c r="C669" s="21"/>
      <c r="D669" s="113"/>
      <c r="E669" s="113"/>
      <c r="F669" s="113"/>
      <c r="G669" s="113"/>
      <c r="H669" s="113"/>
      <c r="I669" s="113"/>
      <c r="J669" s="113"/>
      <c r="K669" s="113"/>
      <c r="L669" s="113"/>
      <c r="M669" s="113"/>
      <c r="N669" s="113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3"/>
    </row>
    <row r="670" ht="12.75" customHeight="1">
      <c r="A670" s="21"/>
      <c r="B670" s="112"/>
      <c r="C670" s="21"/>
      <c r="D670" s="113"/>
      <c r="E670" s="113"/>
      <c r="F670" s="113"/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3"/>
    </row>
    <row r="671" ht="12.75" customHeight="1">
      <c r="A671" s="21"/>
      <c r="B671" s="112"/>
      <c r="C671" s="21"/>
      <c r="D671" s="113"/>
      <c r="E671" s="113"/>
      <c r="F671" s="113"/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3"/>
    </row>
    <row r="672" ht="12.75" customHeight="1">
      <c r="A672" s="21"/>
      <c r="B672" s="112"/>
      <c r="C672" s="21"/>
      <c r="D672" s="113"/>
      <c r="E672" s="113"/>
      <c r="F672" s="113"/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3"/>
    </row>
    <row r="673" ht="12.75" customHeight="1">
      <c r="A673" s="21"/>
      <c r="B673" s="112"/>
      <c r="C673" s="21"/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3"/>
    </row>
    <row r="674" ht="12.75" customHeight="1">
      <c r="A674" s="21"/>
      <c r="B674" s="112"/>
      <c r="C674" s="21"/>
      <c r="D674" s="113"/>
      <c r="E674" s="113"/>
      <c r="F674" s="113"/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3"/>
    </row>
    <row r="675" ht="12.75" customHeight="1">
      <c r="A675" s="21"/>
      <c r="B675" s="112"/>
      <c r="C675" s="21"/>
      <c r="D675" s="113"/>
      <c r="E675" s="113"/>
      <c r="F675" s="113"/>
      <c r="G675" s="113"/>
      <c r="H675" s="113"/>
      <c r="I675" s="113"/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3"/>
    </row>
    <row r="676" ht="12.75" customHeight="1">
      <c r="A676" s="21"/>
      <c r="B676" s="112"/>
      <c r="C676" s="21"/>
      <c r="D676" s="113"/>
      <c r="E676" s="113"/>
      <c r="F676" s="113"/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3"/>
    </row>
    <row r="677" ht="12.75" customHeight="1">
      <c r="A677" s="21"/>
      <c r="B677" s="112"/>
      <c r="C677" s="21"/>
      <c r="D677" s="113"/>
      <c r="E677" s="113"/>
      <c r="F677" s="113"/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3"/>
    </row>
    <row r="678" ht="12.75" customHeight="1">
      <c r="A678" s="21"/>
      <c r="B678" s="112"/>
      <c r="C678" s="21"/>
      <c r="D678" s="113"/>
      <c r="E678" s="113"/>
      <c r="F678" s="113"/>
      <c r="G678" s="113"/>
      <c r="H678" s="113"/>
      <c r="I678" s="113"/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</row>
    <row r="679" ht="12.75" customHeight="1">
      <c r="A679" s="21"/>
      <c r="B679" s="112"/>
      <c r="C679" s="21"/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3"/>
    </row>
    <row r="680" ht="12.75" customHeight="1">
      <c r="A680" s="21"/>
      <c r="B680" s="112"/>
      <c r="C680" s="21"/>
      <c r="D680" s="113"/>
      <c r="E680" s="113"/>
      <c r="F680" s="113"/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3"/>
    </row>
    <row r="681" ht="12.75" customHeight="1">
      <c r="A681" s="21"/>
      <c r="B681" s="112"/>
      <c r="C681" s="21"/>
      <c r="D681" s="113"/>
      <c r="E681" s="113"/>
      <c r="F681" s="113"/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</row>
    <row r="682" ht="12.75" customHeight="1">
      <c r="A682" s="21"/>
      <c r="B682" s="112"/>
      <c r="C682" s="21"/>
      <c r="D682" s="113"/>
      <c r="E682" s="113"/>
      <c r="F682" s="113"/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</row>
    <row r="683" ht="12.75" customHeight="1">
      <c r="A683" s="21"/>
      <c r="B683" s="112"/>
      <c r="C683" s="21"/>
      <c r="D683" s="113"/>
      <c r="E683" s="113"/>
      <c r="F683" s="113"/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</row>
    <row r="684" ht="12.75" customHeight="1">
      <c r="A684" s="21"/>
      <c r="B684" s="112"/>
      <c r="C684" s="21"/>
      <c r="D684" s="113"/>
      <c r="E684" s="113"/>
      <c r="F684" s="113"/>
      <c r="G684" s="113"/>
      <c r="H684" s="113"/>
      <c r="I684" s="113"/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</row>
    <row r="685" ht="12.75" customHeight="1">
      <c r="A685" s="21"/>
      <c r="B685" s="112"/>
      <c r="C685" s="21"/>
      <c r="D685" s="113"/>
      <c r="E685" s="113"/>
      <c r="F685" s="113"/>
      <c r="G685" s="113"/>
      <c r="H685" s="113"/>
      <c r="I685" s="113"/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3"/>
    </row>
    <row r="686" ht="12.75" customHeight="1">
      <c r="A686" s="21"/>
      <c r="B686" s="112"/>
      <c r="C686" s="21"/>
      <c r="D686" s="113"/>
      <c r="E686" s="113"/>
      <c r="F686" s="113"/>
      <c r="G686" s="113"/>
      <c r="H686" s="113"/>
      <c r="I686" s="113"/>
      <c r="J686" s="113"/>
      <c r="K686" s="113"/>
      <c r="L686" s="113"/>
      <c r="M686" s="113"/>
      <c r="N686" s="113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3"/>
    </row>
    <row r="687" ht="12.75" customHeight="1">
      <c r="A687" s="21"/>
      <c r="B687" s="112"/>
      <c r="C687" s="21"/>
      <c r="D687" s="113"/>
      <c r="E687" s="113"/>
      <c r="F687" s="113"/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3"/>
    </row>
    <row r="688" ht="12.75" customHeight="1">
      <c r="A688" s="21"/>
      <c r="B688" s="112"/>
      <c r="C688" s="21"/>
      <c r="D688" s="113"/>
      <c r="E688" s="113"/>
      <c r="F688" s="113"/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3"/>
    </row>
    <row r="689" ht="12.75" customHeight="1">
      <c r="A689" s="21"/>
      <c r="B689" s="112"/>
      <c r="C689" s="21"/>
      <c r="D689" s="113"/>
      <c r="E689" s="113"/>
      <c r="F689" s="113"/>
      <c r="G689" s="113"/>
      <c r="H689" s="113"/>
      <c r="I689" s="113"/>
      <c r="J689" s="113"/>
      <c r="K689" s="113"/>
      <c r="L689" s="113"/>
      <c r="M689" s="113"/>
      <c r="N689" s="113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3"/>
    </row>
    <row r="690" ht="12.75" customHeight="1">
      <c r="A690" s="21"/>
      <c r="B690" s="112"/>
      <c r="C690" s="21"/>
      <c r="D690" s="113"/>
      <c r="E690" s="113"/>
      <c r="F690" s="113"/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3"/>
    </row>
    <row r="691" ht="12.75" customHeight="1">
      <c r="A691" s="21"/>
      <c r="B691" s="112"/>
      <c r="C691" s="21"/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3"/>
    </row>
    <row r="692" ht="12.75" customHeight="1">
      <c r="A692" s="21"/>
      <c r="B692" s="112"/>
      <c r="C692" s="21"/>
      <c r="D692" s="113"/>
      <c r="E692" s="113"/>
      <c r="F692" s="113"/>
      <c r="G692" s="113"/>
      <c r="H692" s="113"/>
      <c r="I692" s="113"/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</row>
    <row r="693" ht="12.75" customHeight="1">
      <c r="A693" s="21"/>
      <c r="B693" s="112"/>
      <c r="C693" s="21"/>
      <c r="D693" s="113"/>
      <c r="E693" s="113"/>
      <c r="F693" s="113"/>
      <c r="G693" s="113"/>
      <c r="H693" s="113"/>
      <c r="I693" s="113"/>
      <c r="J693" s="113"/>
      <c r="K693" s="113"/>
      <c r="L693" s="113"/>
      <c r="M693" s="113"/>
      <c r="N693" s="113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</row>
    <row r="694" ht="12.75" customHeight="1">
      <c r="A694" s="21"/>
      <c r="B694" s="112"/>
      <c r="C694" s="21"/>
      <c r="D694" s="113"/>
      <c r="E694" s="113"/>
      <c r="F694" s="113"/>
      <c r="G694" s="113"/>
      <c r="H694" s="113"/>
      <c r="I694" s="113"/>
      <c r="J694" s="113"/>
      <c r="K694" s="113"/>
      <c r="L694" s="113"/>
      <c r="M694" s="113"/>
      <c r="N694" s="113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</row>
    <row r="695" ht="12.75" customHeight="1">
      <c r="A695" s="21"/>
      <c r="B695" s="112"/>
      <c r="C695" s="21"/>
      <c r="D695" s="113"/>
      <c r="E695" s="113"/>
      <c r="F695" s="113"/>
      <c r="G695" s="113"/>
      <c r="H695" s="113"/>
      <c r="I695" s="113"/>
      <c r="J695" s="113"/>
      <c r="K695" s="113"/>
      <c r="L695" s="113"/>
      <c r="M695" s="113"/>
      <c r="N695" s="113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</row>
    <row r="696" ht="12.75" customHeight="1">
      <c r="A696" s="21"/>
      <c r="B696" s="112"/>
      <c r="C696" s="21"/>
      <c r="D696" s="113"/>
      <c r="E696" s="113"/>
      <c r="F696" s="113"/>
      <c r="G696" s="113"/>
      <c r="H696" s="113"/>
      <c r="I696" s="113"/>
      <c r="J696" s="113"/>
      <c r="K696" s="113"/>
      <c r="L696" s="113"/>
      <c r="M696" s="113"/>
      <c r="N696" s="113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</row>
    <row r="697" ht="12.75" customHeight="1">
      <c r="A697" s="21"/>
      <c r="B697" s="112"/>
      <c r="C697" s="21"/>
      <c r="D697" s="113"/>
      <c r="E697" s="113"/>
      <c r="F697" s="113"/>
      <c r="G697" s="113"/>
      <c r="H697" s="113"/>
      <c r="I697" s="113"/>
      <c r="J697" s="113"/>
      <c r="K697" s="113"/>
      <c r="L697" s="113"/>
      <c r="M697" s="113"/>
      <c r="N697" s="113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</row>
    <row r="698" ht="12.75" customHeight="1">
      <c r="A698" s="21"/>
      <c r="B698" s="112"/>
      <c r="C698" s="21"/>
      <c r="D698" s="113"/>
      <c r="E698" s="113"/>
      <c r="F698" s="113"/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</row>
    <row r="699" ht="12.75" customHeight="1">
      <c r="A699" s="21"/>
      <c r="B699" s="112"/>
      <c r="C699" s="21"/>
      <c r="D699" s="113"/>
      <c r="E699" s="113"/>
      <c r="F699" s="113"/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</row>
    <row r="700" ht="12.75" customHeight="1">
      <c r="A700" s="21"/>
      <c r="B700" s="112"/>
      <c r="C700" s="21"/>
      <c r="D700" s="113"/>
      <c r="E700" s="113"/>
      <c r="F700" s="113"/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3"/>
    </row>
    <row r="701" ht="12.75" customHeight="1">
      <c r="A701" s="21"/>
      <c r="B701" s="112"/>
      <c r="C701" s="21"/>
      <c r="D701" s="113"/>
      <c r="E701" s="113"/>
      <c r="F701" s="113"/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3"/>
    </row>
    <row r="702" ht="12.75" customHeight="1">
      <c r="A702" s="21"/>
      <c r="B702" s="112"/>
      <c r="C702" s="21"/>
      <c r="D702" s="113"/>
      <c r="E702" s="113"/>
      <c r="F702" s="113"/>
      <c r="G702" s="113"/>
      <c r="H702" s="113"/>
      <c r="I702" s="113"/>
      <c r="J702" s="113"/>
      <c r="K702" s="113"/>
      <c r="L702" s="113"/>
      <c r="M702" s="113"/>
      <c r="N702" s="113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3"/>
    </row>
    <row r="703" ht="12.75" customHeight="1">
      <c r="A703" s="21"/>
      <c r="B703" s="112"/>
      <c r="C703" s="21"/>
      <c r="D703" s="113"/>
      <c r="E703" s="113"/>
      <c r="F703" s="113"/>
      <c r="G703" s="113"/>
      <c r="H703" s="113"/>
      <c r="I703" s="113"/>
      <c r="J703" s="113"/>
      <c r="K703" s="113"/>
      <c r="L703" s="113"/>
      <c r="M703" s="113"/>
      <c r="N703" s="113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3"/>
    </row>
    <row r="704" ht="12.75" customHeight="1">
      <c r="A704" s="21"/>
      <c r="B704" s="112"/>
      <c r="C704" s="21"/>
      <c r="D704" s="113"/>
      <c r="E704" s="113"/>
      <c r="F704" s="113"/>
      <c r="G704" s="113"/>
      <c r="H704" s="113"/>
      <c r="I704" s="113"/>
      <c r="J704" s="113"/>
      <c r="K704" s="113"/>
      <c r="L704" s="113"/>
      <c r="M704" s="113"/>
      <c r="N704" s="113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</row>
    <row r="705" ht="12.75" customHeight="1">
      <c r="A705" s="21"/>
      <c r="B705" s="112"/>
      <c r="C705" s="21"/>
      <c r="D705" s="113"/>
      <c r="E705" s="113"/>
      <c r="F705" s="113"/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3"/>
    </row>
    <row r="706" ht="12.75" customHeight="1">
      <c r="A706" s="21"/>
      <c r="B706" s="112"/>
      <c r="C706" s="21"/>
      <c r="D706" s="113"/>
      <c r="E706" s="113"/>
      <c r="F706" s="113"/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3"/>
    </row>
    <row r="707" ht="12.75" customHeight="1">
      <c r="A707" s="21"/>
      <c r="B707" s="112"/>
      <c r="C707" s="21"/>
      <c r="D707" s="113"/>
      <c r="E707" s="113"/>
      <c r="F707" s="113"/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3"/>
    </row>
    <row r="708" ht="12.75" customHeight="1">
      <c r="A708" s="21"/>
      <c r="B708" s="112"/>
      <c r="C708" s="21"/>
      <c r="D708" s="113"/>
      <c r="E708" s="113"/>
      <c r="F708" s="113"/>
      <c r="G708" s="113"/>
      <c r="H708" s="113"/>
      <c r="I708" s="113"/>
      <c r="J708" s="113"/>
      <c r="K708" s="113"/>
      <c r="L708" s="113"/>
      <c r="M708" s="113"/>
      <c r="N708" s="113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3"/>
    </row>
    <row r="709" ht="12.75" customHeight="1">
      <c r="A709" s="21"/>
      <c r="B709" s="112"/>
      <c r="C709" s="21"/>
      <c r="D709" s="113"/>
      <c r="E709" s="113"/>
      <c r="F709" s="113"/>
      <c r="G709" s="113"/>
      <c r="H709" s="113"/>
      <c r="I709" s="113"/>
      <c r="J709" s="113"/>
      <c r="K709" s="113"/>
      <c r="L709" s="113"/>
      <c r="M709" s="113"/>
      <c r="N709" s="113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3"/>
    </row>
    <row r="710" ht="12.75" customHeight="1">
      <c r="A710" s="21"/>
      <c r="B710" s="112"/>
      <c r="C710" s="21"/>
      <c r="D710" s="113"/>
      <c r="E710" s="113"/>
      <c r="F710" s="113"/>
      <c r="G710" s="113"/>
      <c r="H710" s="113"/>
      <c r="I710" s="113"/>
      <c r="J710" s="113"/>
      <c r="K710" s="113"/>
      <c r="L710" s="113"/>
      <c r="M710" s="113"/>
      <c r="N710" s="113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3"/>
    </row>
    <row r="711" ht="12.75" customHeight="1">
      <c r="A711" s="21"/>
      <c r="B711" s="112"/>
      <c r="C711" s="21"/>
      <c r="D711" s="113"/>
      <c r="E711" s="113"/>
      <c r="F711" s="113"/>
      <c r="G711" s="113"/>
      <c r="H711" s="113"/>
      <c r="I711" s="113"/>
      <c r="J711" s="113"/>
      <c r="K711" s="113"/>
      <c r="L711" s="113"/>
      <c r="M711" s="113"/>
      <c r="N711" s="113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3"/>
    </row>
    <row r="712" ht="12.75" customHeight="1">
      <c r="A712" s="21"/>
      <c r="B712" s="112"/>
      <c r="C712" s="21"/>
      <c r="D712" s="113"/>
      <c r="E712" s="113"/>
      <c r="F712" s="113"/>
      <c r="G712" s="113"/>
      <c r="H712" s="113"/>
      <c r="I712" s="113"/>
      <c r="J712" s="113"/>
      <c r="K712" s="113"/>
      <c r="L712" s="113"/>
      <c r="M712" s="113"/>
      <c r="N712" s="113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3"/>
    </row>
    <row r="713" ht="12.75" customHeight="1">
      <c r="A713" s="21"/>
      <c r="B713" s="112"/>
      <c r="C713" s="21"/>
      <c r="D713" s="113"/>
      <c r="E713" s="113"/>
      <c r="F713" s="113"/>
      <c r="G713" s="113"/>
      <c r="H713" s="113"/>
      <c r="I713" s="113"/>
      <c r="J713" s="113"/>
      <c r="K713" s="113"/>
      <c r="L713" s="113"/>
      <c r="M713" s="113"/>
      <c r="N713" s="113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3"/>
    </row>
    <row r="714" ht="12.75" customHeight="1">
      <c r="A714" s="21"/>
      <c r="B714" s="112"/>
      <c r="C714" s="21"/>
      <c r="D714" s="113"/>
      <c r="E714" s="113"/>
      <c r="F714" s="113"/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3"/>
    </row>
    <row r="715" ht="12.75" customHeight="1">
      <c r="A715" s="21"/>
      <c r="B715" s="112"/>
      <c r="C715" s="21"/>
      <c r="D715" s="113"/>
      <c r="E715" s="113"/>
      <c r="F715" s="113"/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3"/>
    </row>
    <row r="716" ht="12.75" customHeight="1">
      <c r="A716" s="21"/>
      <c r="B716" s="112"/>
      <c r="C716" s="21"/>
      <c r="D716" s="113"/>
      <c r="E716" s="113"/>
      <c r="F716" s="113"/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3"/>
    </row>
    <row r="717" ht="12.75" customHeight="1">
      <c r="A717" s="21"/>
      <c r="B717" s="112"/>
      <c r="C717" s="21"/>
      <c r="D717" s="113"/>
      <c r="E717" s="113"/>
      <c r="F717" s="113"/>
      <c r="G717" s="113"/>
      <c r="H717" s="113"/>
      <c r="I717" s="113"/>
      <c r="J717" s="113"/>
      <c r="K717" s="113"/>
      <c r="L717" s="113"/>
      <c r="M717" s="113"/>
      <c r="N717" s="113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3"/>
    </row>
    <row r="718" ht="12.75" customHeight="1">
      <c r="A718" s="21"/>
      <c r="B718" s="112"/>
      <c r="C718" s="21"/>
      <c r="D718" s="113"/>
      <c r="E718" s="113"/>
      <c r="F718" s="113"/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3"/>
    </row>
    <row r="719" ht="12.75" customHeight="1">
      <c r="A719" s="21"/>
      <c r="B719" s="112"/>
      <c r="C719" s="21"/>
      <c r="D719" s="113"/>
      <c r="E719" s="113"/>
      <c r="F719" s="113"/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3"/>
    </row>
    <row r="720" ht="12.75" customHeight="1">
      <c r="A720" s="21"/>
      <c r="B720" s="112"/>
      <c r="C720" s="21"/>
      <c r="D720" s="113"/>
      <c r="E720" s="113"/>
      <c r="F720" s="113"/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3"/>
    </row>
    <row r="721" ht="12.75" customHeight="1">
      <c r="A721" s="21"/>
      <c r="B721" s="112"/>
      <c r="C721" s="21"/>
      <c r="D721" s="113"/>
      <c r="E721" s="113"/>
      <c r="F721" s="113"/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3"/>
    </row>
    <row r="722" ht="12.75" customHeight="1">
      <c r="A722" s="21"/>
      <c r="B722" s="112"/>
      <c r="C722" s="21"/>
      <c r="D722" s="113"/>
      <c r="E722" s="113"/>
      <c r="F722" s="113"/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</row>
    <row r="723" ht="12.75" customHeight="1">
      <c r="A723" s="21"/>
      <c r="B723" s="112"/>
      <c r="C723" s="21"/>
      <c r="D723" s="113"/>
      <c r="E723" s="113"/>
      <c r="F723" s="113"/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3"/>
    </row>
    <row r="724" ht="12.75" customHeight="1">
      <c r="A724" s="21"/>
      <c r="B724" s="112"/>
      <c r="C724" s="21"/>
      <c r="D724" s="113"/>
      <c r="E724" s="113"/>
      <c r="F724" s="113"/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3"/>
    </row>
    <row r="725" ht="12.75" customHeight="1">
      <c r="A725" s="21"/>
      <c r="B725" s="112"/>
      <c r="C725" s="21"/>
      <c r="D725" s="113"/>
      <c r="E725" s="113"/>
      <c r="F725" s="113"/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3"/>
    </row>
    <row r="726" ht="12.75" customHeight="1">
      <c r="A726" s="21"/>
      <c r="B726" s="112"/>
      <c r="C726" s="21"/>
      <c r="D726" s="113"/>
      <c r="E726" s="113"/>
      <c r="F726" s="113"/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3"/>
    </row>
    <row r="727" ht="12.75" customHeight="1">
      <c r="A727" s="21"/>
      <c r="B727" s="112"/>
      <c r="C727" s="21"/>
      <c r="D727" s="113"/>
      <c r="E727" s="113"/>
      <c r="F727" s="113"/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3"/>
    </row>
    <row r="728" ht="12.75" customHeight="1">
      <c r="A728" s="21"/>
      <c r="B728" s="112"/>
      <c r="C728" s="21"/>
      <c r="D728" s="113"/>
      <c r="E728" s="113"/>
      <c r="F728" s="113"/>
      <c r="G728" s="113"/>
      <c r="H728" s="113"/>
      <c r="I728" s="113"/>
      <c r="J728" s="113"/>
      <c r="K728" s="113"/>
      <c r="L728" s="113"/>
      <c r="M728" s="113"/>
      <c r="N728" s="113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3"/>
    </row>
    <row r="729" ht="12.75" customHeight="1">
      <c r="A729" s="21"/>
      <c r="B729" s="112"/>
      <c r="C729" s="21"/>
      <c r="D729" s="113"/>
      <c r="E729" s="113"/>
      <c r="F729" s="113"/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3"/>
    </row>
    <row r="730" ht="12.75" customHeight="1">
      <c r="A730" s="21"/>
      <c r="B730" s="112"/>
      <c r="C730" s="21"/>
      <c r="D730" s="113"/>
      <c r="E730" s="113"/>
      <c r="F730" s="113"/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3"/>
    </row>
    <row r="731" ht="12.75" customHeight="1">
      <c r="A731" s="21"/>
      <c r="B731" s="112"/>
      <c r="C731" s="21"/>
      <c r="D731" s="113"/>
      <c r="E731" s="113"/>
      <c r="F731" s="113"/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3"/>
    </row>
    <row r="732" ht="12.75" customHeight="1">
      <c r="A732" s="21"/>
      <c r="B732" s="112"/>
      <c r="C732" s="21"/>
      <c r="D732" s="113"/>
      <c r="E732" s="113"/>
      <c r="F732" s="113"/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3"/>
    </row>
    <row r="733" ht="12.75" customHeight="1">
      <c r="A733" s="21"/>
      <c r="B733" s="112"/>
      <c r="C733" s="21"/>
      <c r="D733" s="113"/>
      <c r="E733" s="113"/>
      <c r="F733" s="113"/>
      <c r="G733" s="113"/>
      <c r="H733" s="113"/>
      <c r="I733" s="113"/>
      <c r="J733" s="113"/>
      <c r="K733" s="113"/>
      <c r="L733" s="113"/>
      <c r="M733" s="113"/>
      <c r="N733" s="113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3"/>
    </row>
    <row r="734" ht="12.75" customHeight="1">
      <c r="A734" s="21"/>
      <c r="B734" s="112"/>
      <c r="C734" s="21"/>
      <c r="D734" s="113"/>
      <c r="E734" s="113"/>
      <c r="F734" s="113"/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3"/>
    </row>
    <row r="735" ht="12.75" customHeight="1">
      <c r="A735" s="21"/>
      <c r="B735" s="112"/>
      <c r="C735" s="21"/>
      <c r="D735" s="113"/>
      <c r="E735" s="113"/>
      <c r="F735" s="113"/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3"/>
    </row>
    <row r="736" ht="12.75" customHeight="1">
      <c r="A736" s="21"/>
      <c r="B736" s="112"/>
      <c r="C736" s="21"/>
      <c r="D736" s="113"/>
      <c r="E736" s="113"/>
      <c r="F736" s="113"/>
      <c r="G736" s="113"/>
      <c r="H736" s="113"/>
      <c r="I736" s="113"/>
      <c r="J736" s="113"/>
      <c r="K736" s="113"/>
      <c r="L736" s="113"/>
      <c r="M736" s="113"/>
      <c r="N736" s="113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3"/>
    </row>
    <row r="737" ht="12.75" customHeight="1">
      <c r="A737" s="21"/>
      <c r="B737" s="112"/>
      <c r="C737" s="21"/>
      <c r="D737" s="113"/>
      <c r="E737" s="113"/>
      <c r="F737" s="113"/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3"/>
    </row>
    <row r="738" ht="12.75" customHeight="1">
      <c r="A738" s="21"/>
      <c r="B738" s="112"/>
      <c r="C738" s="21"/>
      <c r="D738" s="113"/>
      <c r="E738" s="113"/>
      <c r="F738" s="113"/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3"/>
    </row>
    <row r="739" ht="12.75" customHeight="1">
      <c r="A739" s="21"/>
      <c r="B739" s="112"/>
      <c r="C739" s="21"/>
      <c r="D739" s="113"/>
      <c r="E739" s="113"/>
      <c r="F739" s="113"/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3"/>
    </row>
    <row r="740" ht="12.75" customHeight="1">
      <c r="A740" s="21"/>
      <c r="B740" s="112"/>
      <c r="C740" s="21"/>
      <c r="D740" s="113"/>
      <c r="E740" s="113"/>
      <c r="F740" s="113"/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3"/>
    </row>
    <row r="741" ht="12.75" customHeight="1">
      <c r="A741" s="21"/>
      <c r="B741" s="112"/>
      <c r="C741" s="21"/>
      <c r="D741" s="113"/>
      <c r="E741" s="113"/>
      <c r="F741" s="113"/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3"/>
    </row>
    <row r="742" ht="12.75" customHeight="1">
      <c r="A742" s="21"/>
      <c r="B742" s="112"/>
      <c r="C742" s="21"/>
      <c r="D742" s="113"/>
      <c r="E742" s="113"/>
      <c r="F742" s="113"/>
      <c r="G742" s="113"/>
      <c r="H742" s="113"/>
      <c r="I742" s="113"/>
      <c r="J742" s="113"/>
      <c r="K742" s="113"/>
      <c r="L742" s="113"/>
      <c r="M742" s="113"/>
      <c r="N742" s="113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3"/>
    </row>
    <row r="743" ht="12.75" customHeight="1">
      <c r="A743" s="21"/>
      <c r="B743" s="112"/>
      <c r="C743" s="21"/>
      <c r="D743" s="113"/>
      <c r="E743" s="113"/>
      <c r="F743" s="113"/>
      <c r="G743" s="113"/>
      <c r="H743" s="113"/>
      <c r="I743" s="113"/>
      <c r="J743" s="113"/>
      <c r="K743" s="113"/>
      <c r="L743" s="113"/>
      <c r="M743" s="113"/>
      <c r="N743" s="113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3"/>
    </row>
    <row r="744" ht="12.75" customHeight="1">
      <c r="A744" s="21"/>
      <c r="B744" s="112"/>
      <c r="C744" s="21"/>
      <c r="D744" s="113"/>
      <c r="E744" s="113"/>
      <c r="F744" s="113"/>
      <c r="G744" s="113"/>
      <c r="H744" s="113"/>
      <c r="I744" s="113"/>
      <c r="J744" s="113"/>
      <c r="K744" s="113"/>
      <c r="L744" s="113"/>
      <c r="M744" s="113"/>
      <c r="N744" s="113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3"/>
    </row>
    <row r="745" ht="12.75" customHeight="1">
      <c r="A745" s="21"/>
      <c r="B745" s="112"/>
      <c r="C745" s="21"/>
      <c r="D745" s="113"/>
      <c r="E745" s="113"/>
      <c r="F745" s="113"/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3"/>
    </row>
    <row r="746" ht="12.75" customHeight="1">
      <c r="A746" s="21"/>
      <c r="B746" s="112"/>
      <c r="C746" s="21"/>
      <c r="D746" s="113"/>
      <c r="E746" s="113"/>
      <c r="F746" s="113"/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3"/>
    </row>
    <row r="747" ht="12.75" customHeight="1">
      <c r="A747" s="21"/>
      <c r="B747" s="112"/>
      <c r="C747" s="21"/>
      <c r="D747" s="113"/>
      <c r="E747" s="113"/>
      <c r="F747" s="113"/>
      <c r="G747" s="113"/>
      <c r="H747" s="113"/>
      <c r="I747" s="113"/>
      <c r="J747" s="113"/>
      <c r="K747" s="113"/>
      <c r="L747" s="113"/>
      <c r="M747" s="113"/>
      <c r="N747" s="113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3"/>
    </row>
    <row r="748" ht="12.75" customHeight="1">
      <c r="A748" s="21"/>
      <c r="B748" s="112"/>
      <c r="C748" s="21"/>
      <c r="D748" s="113"/>
      <c r="E748" s="113"/>
      <c r="F748" s="113"/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3"/>
    </row>
    <row r="749" ht="12.75" customHeight="1">
      <c r="A749" s="21"/>
      <c r="B749" s="112"/>
      <c r="C749" s="21"/>
      <c r="D749" s="113"/>
      <c r="E749" s="113"/>
      <c r="F749" s="113"/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3"/>
    </row>
    <row r="750" ht="12.75" customHeight="1">
      <c r="A750" s="21"/>
      <c r="B750" s="112"/>
      <c r="C750" s="21"/>
      <c r="D750" s="113"/>
      <c r="E750" s="113"/>
      <c r="F750" s="113"/>
      <c r="G750" s="113"/>
      <c r="H750" s="113"/>
      <c r="I750" s="113"/>
      <c r="J750" s="113"/>
      <c r="K750" s="113"/>
      <c r="L750" s="113"/>
      <c r="M750" s="113"/>
      <c r="N750" s="113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3"/>
    </row>
    <row r="751" ht="12.75" customHeight="1">
      <c r="A751" s="21"/>
      <c r="B751" s="112"/>
      <c r="C751" s="21"/>
      <c r="D751" s="113"/>
      <c r="E751" s="113"/>
      <c r="F751" s="113"/>
      <c r="G751" s="113"/>
      <c r="H751" s="113"/>
      <c r="I751" s="113"/>
      <c r="J751" s="113"/>
      <c r="K751" s="113"/>
      <c r="L751" s="113"/>
      <c r="M751" s="113"/>
      <c r="N751" s="113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3"/>
    </row>
    <row r="752" ht="12.75" customHeight="1">
      <c r="A752" s="21"/>
      <c r="B752" s="112"/>
      <c r="C752" s="21"/>
      <c r="D752" s="113"/>
      <c r="E752" s="113"/>
      <c r="F752" s="113"/>
      <c r="G752" s="113"/>
      <c r="H752" s="113"/>
      <c r="I752" s="113"/>
      <c r="J752" s="113"/>
      <c r="K752" s="113"/>
      <c r="L752" s="113"/>
      <c r="M752" s="113"/>
      <c r="N752" s="113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3"/>
    </row>
    <row r="753" ht="12.75" customHeight="1">
      <c r="A753" s="21"/>
      <c r="B753" s="112"/>
      <c r="C753" s="21"/>
      <c r="D753" s="113"/>
      <c r="E753" s="113"/>
      <c r="F753" s="113"/>
      <c r="G753" s="113"/>
      <c r="H753" s="113"/>
      <c r="I753" s="113"/>
      <c r="J753" s="113"/>
      <c r="K753" s="113"/>
      <c r="L753" s="113"/>
      <c r="M753" s="113"/>
      <c r="N753" s="113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3"/>
    </row>
    <row r="754" ht="12.75" customHeight="1">
      <c r="A754" s="21"/>
      <c r="B754" s="112"/>
      <c r="C754" s="21"/>
      <c r="D754" s="113"/>
      <c r="E754" s="113"/>
      <c r="F754" s="113"/>
      <c r="G754" s="113"/>
      <c r="H754" s="113"/>
      <c r="I754" s="113"/>
      <c r="J754" s="113"/>
      <c r="K754" s="113"/>
      <c r="L754" s="113"/>
      <c r="M754" s="113"/>
      <c r="N754" s="113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3"/>
    </row>
    <row r="755" ht="12.75" customHeight="1">
      <c r="A755" s="21"/>
      <c r="B755" s="112"/>
      <c r="C755" s="21"/>
      <c r="D755" s="113"/>
      <c r="E755" s="113"/>
      <c r="F755" s="113"/>
      <c r="G755" s="113"/>
      <c r="H755" s="113"/>
      <c r="I755" s="113"/>
      <c r="J755" s="113"/>
      <c r="K755" s="113"/>
      <c r="L755" s="113"/>
      <c r="M755" s="113"/>
      <c r="N755" s="113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3"/>
    </row>
    <row r="756" ht="12.75" customHeight="1">
      <c r="A756" s="21"/>
      <c r="B756" s="112"/>
      <c r="C756" s="21"/>
      <c r="D756" s="113"/>
      <c r="E756" s="113"/>
      <c r="F756" s="113"/>
      <c r="G756" s="113"/>
      <c r="H756" s="113"/>
      <c r="I756" s="113"/>
      <c r="J756" s="113"/>
      <c r="K756" s="113"/>
      <c r="L756" s="113"/>
      <c r="M756" s="113"/>
      <c r="N756" s="113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3"/>
    </row>
    <row r="757" ht="12.75" customHeight="1">
      <c r="A757" s="21"/>
      <c r="B757" s="112"/>
      <c r="C757" s="21"/>
      <c r="D757" s="113"/>
      <c r="E757" s="113"/>
      <c r="F757" s="113"/>
      <c r="G757" s="113"/>
      <c r="H757" s="113"/>
      <c r="I757" s="113"/>
      <c r="J757" s="113"/>
      <c r="K757" s="113"/>
      <c r="L757" s="113"/>
      <c r="M757" s="113"/>
      <c r="N757" s="113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3"/>
    </row>
    <row r="758" ht="12.75" customHeight="1">
      <c r="A758" s="21"/>
      <c r="B758" s="112"/>
      <c r="C758" s="21"/>
      <c r="D758" s="113"/>
      <c r="E758" s="113"/>
      <c r="F758" s="113"/>
      <c r="G758" s="113"/>
      <c r="H758" s="113"/>
      <c r="I758" s="113"/>
      <c r="J758" s="113"/>
      <c r="K758" s="113"/>
      <c r="L758" s="113"/>
      <c r="M758" s="113"/>
      <c r="N758" s="113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</row>
    <row r="759" ht="12.75" customHeight="1">
      <c r="A759" s="21"/>
      <c r="B759" s="112"/>
      <c r="C759" s="21"/>
      <c r="D759" s="113"/>
      <c r="E759" s="113"/>
      <c r="F759" s="113"/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3"/>
    </row>
    <row r="760" ht="12.75" customHeight="1">
      <c r="A760" s="21"/>
      <c r="B760" s="112"/>
      <c r="C760" s="21"/>
      <c r="D760" s="113"/>
      <c r="E760" s="113"/>
      <c r="F760" s="113"/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3"/>
    </row>
    <row r="761" ht="12.75" customHeight="1">
      <c r="A761" s="21"/>
      <c r="B761" s="112"/>
      <c r="C761" s="21"/>
      <c r="D761" s="113"/>
      <c r="E761" s="113"/>
      <c r="F761" s="113"/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</row>
    <row r="762" ht="12.75" customHeight="1">
      <c r="A762" s="21"/>
      <c r="B762" s="112"/>
      <c r="C762" s="21"/>
      <c r="D762" s="113"/>
      <c r="E762" s="113"/>
      <c r="F762" s="113"/>
      <c r="G762" s="113"/>
      <c r="H762" s="113"/>
      <c r="I762" s="113"/>
      <c r="J762" s="113"/>
      <c r="K762" s="113"/>
      <c r="L762" s="113"/>
      <c r="M762" s="113"/>
      <c r="N762" s="113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</row>
    <row r="763" ht="12.75" customHeight="1">
      <c r="A763" s="21"/>
      <c r="B763" s="112"/>
      <c r="C763" s="21"/>
      <c r="D763" s="113"/>
      <c r="E763" s="113"/>
      <c r="F763" s="113"/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</row>
    <row r="764" ht="12.75" customHeight="1">
      <c r="A764" s="21"/>
      <c r="B764" s="112"/>
      <c r="C764" s="21"/>
      <c r="D764" s="113"/>
      <c r="E764" s="113"/>
      <c r="F764" s="113"/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</row>
    <row r="765" ht="12.75" customHeight="1">
      <c r="A765" s="21"/>
      <c r="B765" s="112"/>
      <c r="C765" s="21"/>
      <c r="D765" s="113"/>
      <c r="E765" s="113"/>
      <c r="F765" s="113"/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</row>
    <row r="766" ht="12.75" customHeight="1">
      <c r="A766" s="21"/>
      <c r="B766" s="112"/>
      <c r="C766" s="21"/>
      <c r="D766" s="113"/>
      <c r="E766" s="113"/>
      <c r="F766" s="113"/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</row>
    <row r="767" ht="12.75" customHeight="1">
      <c r="A767" s="21"/>
      <c r="B767" s="112"/>
      <c r="C767" s="21"/>
      <c r="D767" s="113"/>
      <c r="E767" s="113"/>
      <c r="F767" s="113"/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</row>
    <row r="768" ht="12.75" customHeight="1">
      <c r="A768" s="21"/>
      <c r="B768" s="112"/>
      <c r="C768" s="21"/>
      <c r="D768" s="113"/>
      <c r="E768" s="113"/>
      <c r="F768" s="113"/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3"/>
    </row>
    <row r="769" ht="12.75" customHeight="1">
      <c r="A769" s="21"/>
      <c r="B769" s="112"/>
      <c r="C769" s="21"/>
      <c r="D769" s="113"/>
      <c r="E769" s="113"/>
      <c r="F769" s="113"/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3"/>
    </row>
    <row r="770" ht="12.75" customHeight="1">
      <c r="A770" s="21"/>
      <c r="B770" s="112"/>
      <c r="C770" s="21"/>
      <c r="D770" s="113"/>
      <c r="E770" s="113"/>
      <c r="F770" s="113"/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3"/>
    </row>
    <row r="771" ht="12.75" customHeight="1">
      <c r="A771" s="21"/>
      <c r="B771" s="112"/>
      <c r="C771" s="21"/>
      <c r="D771" s="113"/>
      <c r="E771" s="113"/>
      <c r="F771" s="113"/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3"/>
    </row>
    <row r="772" ht="12.75" customHeight="1">
      <c r="A772" s="21"/>
      <c r="B772" s="112"/>
      <c r="C772" s="21"/>
      <c r="D772" s="113"/>
      <c r="E772" s="113"/>
      <c r="F772" s="113"/>
      <c r="G772" s="113"/>
      <c r="H772" s="113"/>
      <c r="I772" s="113"/>
      <c r="J772" s="113"/>
      <c r="K772" s="113"/>
      <c r="L772" s="113"/>
      <c r="M772" s="113"/>
      <c r="N772" s="113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</row>
    <row r="773" ht="12.75" customHeight="1">
      <c r="A773" s="21"/>
      <c r="B773" s="112"/>
      <c r="C773" s="21"/>
      <c r="D773" s="113"/>
      <c r="E773" s="113"/>
      <c r="F773" s="113"/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</row>
    <row r="774" ht="12.75" customHeight="1">
      <c r="A774" s="21"/>
      <c r="B774" s="112"/>
      <c r="C774" s="21"/>
      <c r="D774" s="113"/>
      <c r="E774" s="113"/>
      <c r="F774" s="113"/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3"/>
    </row>
    <row r="775" ht="12.75" customHeight="1">
      <c r="A775" s="21"/>
      <c r="B775" s="112"/>
      <c r="C775" s="21"/>
      <c r="D775" s="113"/>
      <c r="E775" s="113"/>
      <c r="F775" s="113"/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3"/>
    </row>
    <row r="776" ht="12.75" customHeight="1">
      <c r="A776" s="21"/>
      <c r="B776" s="112"/>
      <c r="C776" s="21"/>
      <c r="D776" s="113"/>
      <c r="E776" s="113"/>
      <c r="F776" s="113"/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3"/>
    </row>
    <row r="777" ht="12.75" customHeight="1">
      <c r="A777" s="21"/>
      <c r="B777" s="112"/>
      <c r="C777" s="21"/>
      <c r="D777" s="113"/>
      <c r="E777" s="113"/>
      <c r="F777" s="113"/>
      <c r="G777" s="113"/>
      <c r="H777" s="113"/>
      <c r="I777" s="113"/>
      <c r="J777" s="113"/>
      <c r="K777" s="113"/>
      <c r="L777" s="113"/>
      <c r="M777" s="113"/>
      <c r="N777" s="113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3"/>
    </row>
    <row r="778" ht="12.75" customHeight="1">
      <c r="A778" s="21"/>
      <c r="B778" s="112"/>
      <c r="C778" s="21"/>
      <c r="D778" s="113"/>
      <c r="E778" s="113"/>
      <c r="F778" s="113"/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3"/>
    </row>
    <row r="779" ht="12.75" customHeight="1">
      <c r="A779" s="21"/>
      <c r="B779" s="112"/>
      <c r="C779" s="21"/>
      <c r="D779" s="113"/>
      <c r="E779" s="113"/>
      <c r="F779" s="113"/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3"/>
    </row>
    <row r="780" ht="12.75" customHeight="1">
      <c r="A780" s="21"/>
      <c r="B780" s="112"/>
      <c r="C780" s="21"/>
      <c r="D780" s="113"/>
      <c r="E780" s="113"/>
      <c r="F780" s="113"/>
      <c r="G780" s="113"/>
      <c r="H780" s="113"/>
      <c r="I780" s="113"/>
      <c r="J780" s="113"/>
      <c r="K780" s="113"/>
      <c r="L780" s="113"/>
      <c r="M780" s="113"/>
      <c r="N780" s="113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3"/>
    </row>
    <row r="781" ht="12.75" customHeight="1">
      <c r="A781" s="21"/>
      <c r="B781" s="112"/>
      <c r="C781" s="21"/>
      <c r="D781" s="113"/>
      <c r="E781" s="113"/>
      <c r="F781" s="113"/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</row>
    <row r="782" ht="12.75" customHeight="1">
      <c r="A782" s="21"/>
      <c r="B782" s="112"/>
      <c r="C782" s="21"/>
      <c r="D782" s="113"/>
      <c r="E782" s="113"/>
      <c r="F782" s="113"/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</row>
    <row r="783" ht="12.75" customHeight="1">
      <c r="A783" s="21"/>
      <c r="B783" s="112"/>
      <c r="C783" s="21"/>
      <c r="D783" s="113"/>
      <c r="E783" s="113"/>
      <c r="F783" s="113"/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</row>
    <row r="784" ht="12.75" customHeight="1">
      <c r="A784" s="21"/>
      <c r="B784" s="112"/>
      <c r="C784" s="21"/>
      <c r="D784" s="113"/>
      <c r="E784" s="113"/>
      <c r="F784" s="113"/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</row>
    <row r="785" ht="12.75" customHeight="1">
      <c r="A785" s="21"/>
      <c r="B785" s="112"/>
      <c r="C785" s="21"/>
      <c r="D785" s="113"/>
      <c r="E785" s="113"/>
      <c r="F785" s="113"/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</row>
    <row r="786" ht="12.75" customHeight="1">
      <c r="A786" s="21"/>
      <c r="B786" s="112"/>
      <c r="C786" s="21"/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</row>
    <row r="787" ht="12.75" customHeight="1">
      <c r="A787" s="21"/>
      <c r="B787" s="112"/>
      <c r="C787" s="21"/>
      <c r="D787" s="113"/>
      <c r="E787" s="113"/>
      <c r="F787" s="113"/>
      <c r="G787" s="113"/>
      <c r="H787" s="113"/>
      <c r="I787" s="113"/>
      <c r="J787" s="113"/>
      <c r="K787" s="113"/>
      <c r="L787" s="113"/>
      <c r="M787" s="113"/>
      <c r="N787" s="113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</row>
    <row r="788" ht="12.75" customHeight="1">
      <c r="A788" s="21"/>
      <c r="B788" s="112"/>
      <c r="C788" s="21"/>
      <c r="D788" s="113"/>
      <c r="E788" s="113"/>
      <c r="F788" s="113"/>
      <c r="G788" s="113"/>
      <c r="H788" s="113"/>
      <c r="I788" s="113"/>
      <c r="J788" s="113"/>
      <c r="K788" s="113"/>
      <c r="L788" s="113"/>
      <c r="M788" s="113"/>
      <c r="N788" s="113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</row>
    <row r="789" ht="12.75" customHeight="1">
      <c r="A789" s="21"/>
      <c r="B789" s="112"/>
      <c r="C789" s="21"/>
      <c r="D789" s="113"/>
      <c r="E789" s="113"/>
      <c r="F789" s="113"/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</row>
    <row r="790" ht="12.75" customHeight="1">
      <c r="A790" s="21"/>
      <c r="B790" s="112"/>
      <c r="C790" s="21"/>
      <c r="D790" s="113"/>
      <c r="E790" s="113"/>
      <c r="F790" s="113"/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</row>
    <row r="791" ht="12.75" customHeight="1">
      <c r="A791" s="21"/>
      <c r="B791" s="112"/>
      <c r="C791" s="21"/>
      <c r="D791" s="113"/>
      <c r="E791" s="113"/>
      <c r="F791" s="113"/>
      <c r="G791" s="113"/>
      <c r="H791" s="113"/>
      <c r="I791" s="113"/>
      <c r="J791" s="113"/>
      <c r="K791" s="113"/>
      <c r="L791" s="113"/>
      <c r="M791" s="113"/>
      <c r="N791" s="113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</row>
    <row r="792" ht="12.75" customHeight="1">
      <c r="A792" s="21"/>
      <c r="B792" s="112"/>
      <c r="C792" s="21"/>
      <c r="D792" s="113"/>
      <c r="E792" s="113"/>
      <c r="F792" s="113"/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</row>
    <row r="793" ht="12.75" customHeight="1">
      <c r="A793" s="21"/>
      <c r="B793" s="112"/>
      <c r="C793" s="21"/>
      <c r="D793" s="113"/>
      <c r="E793" s="113"/>
      <c r="F793" s="113"/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</row>
    <row r="794" ht="12.75" customHeight="1">
      <c r="A794" s="21"/>
      <c r="B794" s="112"/>
      <c r="C794" s="21"/>
      <c r="D794" s="113"/>
      <c r="E794" s="113"/>
      <c r="F794" s="113"/>
      <c r="G794" s="113"/>
      <c r="H794" s="113"/>
      <c r="I794" s="113"/>
      <c r="J794" s="113"/>
      <c r="K794" s="113"/>
      <c r="L794" s="113"/>
      <c r="M794" s="113"/>
      <c r="N794" s="113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</row>
    <row r="795" ht="12.75" customHeight="1">
      <c r="A795" s="21"/>
      <c r="B795" s="112"/>
      <c r="C795" s="21"/>
      <c r="D795" s="113"/>
      <c r="E795" s="113"/>
      <c r="F795" s="113"/>
      <c r="G795" s="113"/>
      <c r="H795" s="113"/>
      <c r="I795" s="113"/>
      <c r="J795" s="113"/>
      <c r="K795" s="113"/>
      <c r="L795" s="113"/>
      <c r="M795" s="113"/>
      <c r="N795" s="113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</row>
    <row r="796" ht="12.75" customHeight="1">
      <c r="A796" s="21"/>
      <c r="B796" s="112"/>
      <c r="C796" s="21"/>
      <c r="D796" s="113"/>
      <c r="E796" s="113"/>
      <c r="F796" s="113"/>
      <c r="G796" s="113"/>
      <c r="H796" s="113"/>
      <c r="I796" s="113"/>
      <c r="J796" s="113"/>
      <c r="K796" s="113"/>
      <c r="L796" s="113"/>
      <c r="M796" s="113"/>
      <c r="N796" s="113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</row>
    <row r="797" ht="12.75" customHeight="1">
      <c r="A797" s="21"/>
      <c r="B797" s="112"/>
      <c r="C797" s="21"/>
      <c r="D797" s="113"/>
      <c r="E797" s="113"/>
      <c r="F797" s="113"/>
      <c r="G797" s="113"/>
      <c r="H797" s="113"/>
      <c r="I797" s="113"/>
      <c r="J797" s="113"/>
      <c r="K797" s="113"/>
      <c r="L797" s="113"/>
      <c r="M797" s="113"/>
      <c r="N797" s="113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</row>
    <row r="798" ht="12.75" customHeight="1">
      <c r="A798" s="21"/>
      <c r="B798" s="112"/>
      <c r="C798" s="21"/>
      <c r="D798" s="113"/>
      <c r="E798" s="113"/>
      <c r="F798" s="113"/>
      <c r="G798" s="113"/>
      <c r="H798" s="113"/>
      <c r="I798" s="113"/>
      <c r="J798" s="113"/>
      <c r="K798" s="113"/>
      <c r="L798" s="113"/>
      <c r="M798" s="113"/>
      <c r="N798" s="113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</row>
    <row r="799" ht="12.75" customHeight="1">
      <c r="A799" s="21"/>
      <c r="B799" s="112"/>
      <c r="C799" s="21"/>
      <c r="D799" s="113"/>
      <c r="E799" s="113"/>
      <c r="F799" s="113"/>
      <c r="G799" s="113"/>
      <c r="H799" s="113"/>
      <c r="I799" s="113"/>
      <c r="J799" s="113"/>
      <c r="K799" s="113"/>
      <c r="L799" s="113"/>
      <c r="M799" s="113"/>
      <c r="N799" s="113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</row>
    <row r="800" ht="12.75" customHeight="1">
      <c r="A800" s="21"/>
      <c r="B800" s="112"/>
      <c r="C800" s="21"/>
      <c r="D800" s="113"/>
      <c r="E800" s="113"/>
      <c r="F800" s="113"/>
      <c r="G800" s="113"/>
      <c r="H800" s="113"/>
      <c r="I800" s="113"/>
      <c r="J800" s="113"/>
      <c r="K800" s="113"/>
      <c r="L800" s="113"/>
      <c r="M800" s="113"/>
      <c r="N800" s="113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</row>
    <row r="801" ht="12.75" customHeight="1">
      <c r="A801" s="21"/>
      <c r="B801" s="112"/>
      <c r="C801" s="21"/>
      <c r="D801" s="113"/>
      <c r="E801" s="113"/>
      <c r="F801" s="113"/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</row>
    <row r="802" ht="12.75" customHeight="1">
      <c r="A802" s="21"/>
      <c r="B802" s="112"/>
      <c r="C802" s="21"/>
      <c r="D802" s="113"/>
      <c r="E802" s="113"/>
      <c r="F802" s="113"/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</row>
    <row r="803" ht="12.75" customHeight="1">
      <c r="A803" s="21"/>
      <c r="B803" s="112"/>
      <c r="C803" s="21"/>
      <c r="D803" s="113"/>
      <c r="E803" s="113"/>
      <c r="F803" s="113"/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3"/>
    </row>
    <row r="804" ht="12.75" customHeight="1">
      <c r="A804" s="21"/>
      <c r="B804" s="112"/>
      <c r="C804" s="21"/>
      <c r="D804" s="113"/>
      <c r="E804" s="113"/>
      <c r="F804" s="113"/>
      <c r="G804" s="113"/>
      <c r="H804" s="113"/>
      <c r="I804" s="113"/>
      <c r="J804" s="113"/>
      <c r="K804" s="113"/>
      <c r="L804" s="113"/>
      <c r="M804" s="113"/>
      <c r="N804" s="113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3"/>
    </row>
    <row r="805" ht="12.75" customHeight="1">
      <c r="A805" s="21"/>
      <c r="B805" s="112"/>
      <c r="C805" s="21"/>
      <c r="D805" s="113"/>
      <c r="E805" s="113"/>
      <c r="F805" s="113"/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3"/>
    </row>
    <row r="806" ht="12.75" customHeight="1">
      <c r="A806" s="21"/>
      <c r="B806" s="112"/>
      <c r="C806" s="21"/>
      <c r="D806" s="113"/>
      <c r="E806" s="113"/>
      <c r="F806" s="113"/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3"/>
    </row>
    <row r="807" ht="12.75" customHeight="1">
      <c r="A807" s="21"/>
      <c r="B807" s="112"/>
      <c r="C807" s="21"/>
      <c r="D807" s="113"/>
      <c r="E807" s="113"/>
      <c r="F807" s="113"/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3"/>
    </row>
    <row r="808" ht="12.75" customHeight="1">
      <c r="A808" s="21"/>
      <c r="B808" s="112"/>
      <c r="C808" s="21"/>
      <c r="D808" s="113"/>
      <c r="E808" s="113"/>
      <c r="F808" s="113"/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3"/>
    </row>
    <row r="809" ht="12.75" customHeight="1">
      <c r="A809" s="21"/>
      <c r="B809" s="112"/>
      <c r="C809" s="21"/>
      <c r="D809" s="113"/>
      <c r="E809" s="113"/>
      <c r="F809" s="113"/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3"/>
    </row>
    <row r="810" ht="12.75" customHeight="1">
      <c r="A810" s="21"/>
      <c r="B810" s="112"/>
      <c r="C810" s="21"/>
      <c r="D810" s="113"/>
      <c r="E810" s="113"/>
      <c r="F810" s="113"/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3"/>
    </row>
    <row r="811" ht="12.75" customHeight="1">
      <c r="A811" s="21"/>
      <c r="B811" s="112"/>
      <c r="C811" s="21"/>
      <c r="D811" s="113"/>
      <c r="E811" s="113"/>
      <c r="F811" s="113"/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3"/>
    </row>
    <row r="812" ht="12.75" customHeight="1">
      <c r="A812" s="21"/>
      <c r="B812" s="112"/>
      <c r="C812" s="21"/>
      <c r="D812" s="113"/>
      <c r="E812" s="113"/>
      <c r="F812" s="113"/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3"/>
    </row>
    <row r="813" ht="12.75" customHeight="1">
      <c r="A813" s="21"/>
      <c r="B813" s="112"/>
      <c r="C813" s="21"/>
      <c r="D813" s="113"/>
      <c r="E813" s="113"/>
      <c r="F813" s="113"/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</row>
    <row r="814" ht="12.75" customHeight="1">
      <c r="A814" s="21"/>
      <c r="B814" s="112"/>
      <c r="C814" s="21"/>
      <c r="D814" s="113"/>
      <c r="E814" s="113"/>
      <c r="F814" s="113"/>
      <c r="G814" s="113"/>
      <c r="H814" s="113"/>
      <c r="I814" s="113"/>
      <c r="J814" s="113"/>
      <c r="K814" s="113"/>
      <c r="L814" s="113"/>
      <c r="M814" s="113"/>
      <c r="N814" s="113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3"/>
    </row>
    <row r="815" ht="12.75" customHeight="1">
      <c r="A815" s="21"/>
      <c r="B815" s="112"/>
      <c r="C815" s="21"/>
      <c r="D815" s="113"/>
      <c r="E815" s="113"/>
      <c r="F815" s="113"/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3"/>
    </row>
    <row r="816" ht="12.75" customHeight="1">
      <c r="A816" s="21"/>
      <c r="B816" s="112"/>
      <c r="C816" s="21"/>
      <c r="D816" s="113"/>
      <c r="E816" s="113"/>
      <c r="F816" s="113"/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3"/>
    </row>
    <row r="817" ht="12.75" customHeight="1">
      <c r="A817" s="21"/>
      <c r="B817" s="112"/>
      <c r="C817" s="21"/>
      <c r="D817" s="113"/>
      <c r="E817" s="113"/>
      <c r="F817" s="113"/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3"/>
    </row>
    <row r="818" ht="12.75" customHeight="1">
      <c r="A818" s="21"/>
      <c r="B818" s="112"/>
      <c r="C818" s="21"/>
      <c r="D818" s="113"/>
      <c r="E818" s="113"/>
      <c r="F818" s="113"/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3"/>
    </row>
    <row r="819" ht="12.75" customHeight="1">
      <c r="A819" s="21"/>
      <c r="B819" s="112"/>
      <c r="C819" s="21"/>
      <c r="D819" s="113"/>
      <c r="E819" s="113"/>
      <c r="F819" s="113"/>
      <c r="G819" s="113"/>
      <c r="H819" s="113"/>
      <c r="I819" s="113"/>
      <c r="J819" s="113"/>
      <c r="K819" s="113"/>
      <c r="L819" s="113"/>
      <c r="M819" s="113"/>
      <c r="N819" s="113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3"/>
    </row>
    <row r="820" ht="12.75" customHeight="1">
      <c r="A820" s="21"/>
      <c r="B820" s="112"/>
      <c r="C820" s="21"/>
      <c r="D820" s="113"/>
      <c r="E820" s="113"/>
      <c r="F820" s="113"/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3"/>
    </row>
    <row r="821" ht="12.75" customHeight="1">
      <c r="A821" s="21"/>
      <c r="B821" s="112"/>
      <c r="C821" s="21"/>
      <c r="D821" s="113"/>
      <c r="E821" s="113"/>
      <c r="F821" s="113"/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3"/>
    </row>
    <row r="822" ht="12.75" customHeight="1">
      <c r="A822" s="21"/>
      <c r="B822" s="112"/>
      <c r="C822" s="21"/>
      <c r="D822" s="113"/>
      <c r="E822" s="113"/>
      <c r="F822" s="113"/>
      <c r="G822" s="113"/>
      <c r="H822" s="113"/>
      <c r="I822" s="113"/>
      <c r="J822" s="113"/>
      <c r="K822" s="113"/>
      <c r="L822" s="113"/>
      <c r="M822" s="113"/>
      <c r="N822" s="113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3"/>
    </row>
    <row r="823" ht="12.75" customHeight="1">
      <c r="A823" s="21"/>
      <c r="B823" s="112"/>
      <c r="C823" s="21"/>
      <c r="D823" s="113"/>
      <c r="E823" s="113"/>
      <c r="F823" s="113"/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3"/>
    </row>
    <row r="824" ht="12.75" customHeight="1">
      <c r="A824" s="21"/>
      <c r="B824" s="112"/>
      <c r="C824" s="21"/>
      <c r="D824" s="113"/>
      <c r="E824" s="113"/>
      <c r="F824" s="113"/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3"/>
    </row>
    <row r="825" ht="12.75" customHeight="1">
      <c r="A825" s="21"/>
      <c r="B825" s="112"/>
      <c r="C825" s="21"/>
      <c r="D825" s="113"/>
      <c r="E825" s="113"/>
      <c r="F825" s="113"/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3"/>
    </row>
    <row r="826" ht="12.75" customHeight="1">
      <c r="A826" s="21"/>
      <c r="B826" s="112"/>
      <c r="C826" s="21"/>
      <c r="D826" s="113"/>
      <c r="E826" s="113"/>
      <c r="F826" s="113"/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</row>
    <row r="827" ht="12.75" customHeight="1">
      <c r="A827" s="21"/>
      <c r="B827" s="112"/>
      <c r="C827" s="21"/>
      <c r="D827" s="113"/>
      <c r="E827" s="113"/>
      <c r="F827" s="113"/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3"/>
    </row>
    <row r="828" ht="12.75" customHeight="1">
      <c r="A828" s="21"/>
      <c r="B828" s="112"/>
      <c r="C828" s="21"/>
      <c r="D828" s="113"/>
      <c r="E828" s="113"/>
      <c r="F828" s="113"/>
      <c r="G828" s="113"/>
      <c r="H828" s="113"/>
      <c r="I828" s="113"/>
      <c r="J828" s="113"/>
      <c r="K828" s="113"/>
      <c r="L828" s="113"/>
      <c r="M828" s="113"/>
      <c r="N828" s="113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</row>
    <row r="829" ht="12.75" customHeight="1">
      <c r="A829" s="21"/>
      <c r="B829" s="112"/>
      <c r="C829" s="21"/>
      <c r="D829" s="113"/>
      <c r="E829" s="113"/>
      <c r="F829" s="113"/>
      <c r="G829" s="113"/>
      <c r="H829" s="113"/>
      <c r="I829" s="113"/>
      <c r="J829" s="113"/>
      <c r="K829" s="113"/>
      <c r="L829" s="113"/>
      <c r="M829" s="113"/>
      <c r="N829" s="113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</row>
    <row r="830" ht="12.75" customHeight="1">
      <c r="A830" s="21"/>
      <c r="B830" s="112"/>
      <c r="C830" s="21"/>
      <c r="D830" s="113"/>
      <c r="E830" s="113"/>
      <c r="F830" s="113"/>
      <c r="G830" s="113"/>
      <c r="H830" s="113"/>
      <c r="I830" s="113"/>
      <c r="J830" s="113"/>
      <c r="K830" s="113"/>
      <c r="L830" s="113"/>
      <c r="M830" s="113"/>
      <c r="N830" s="113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</row>
    <row r="831" ht="12.75" customHeight="1">
      <c r="A831" s="21"/>
      <c r="B831" s="112"/>
      <c r="C831" s="21"/>
      <c r="D831" s="113"/>
      <c r="E831" s="113"/>
      <c r="F831" s="113"/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3"/>
    </row>
    <row r="832" ht="12.75" customHeight="1">
      <c r="A832" s="21"/>
      <c r="B832" s="112"/>
      <c r="C832" s="21"/>
      <c r="D832" s="113"/>
      <c r="E832" s="113"/>
      <c r="F832" s="113"/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3"/>
    </row>
    <row r="833" ht="12.75" customHeight="1">
      <c r="A833" s="21"/>
      <c r="B833" s="112"/>
      <c r="C833" s="21"/>
      <c r="D833" s="113"/>
      <c r="E833" s="113"/>
      <c r="F833" s="113"/>
      <c r="G833" s="113"/>
      <c r="H833" s="113"/>
      <c r="I833" s="113"/>
      <c r="J833" s="113"/>
      <c r="K833" s="113"/>
      <c r="L833" s="113"/>
      <c r="M833" s="113"/>
      <c r="N833" s="113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3"/>
    </row>
    <row r="834" ht="12.75" customHeight="1">
      <c r="A834" s="21"/>
      <c r="B834" s="112"/>
      <c r="C834" s="21"/>
      <c r="D834" s="113"/>
      <c r="E834" s="113"/>
      <c r="F834" s="113"/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3"/>
    </row>
    <row r="835" ht="12.75" customHeight="1">
      <c r="A835" s="21"/>
      <c r="B835" s="112"/>
      <c r="C835" s="21"/>
      <c r="D835" s="113"/>
      <c r="E835" s="113"/>
      <c r="F835" s="113"/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3"/>
    </row>
    <row r="836" ht="12.75" customHeight="1">
      <c r="A836" s="21"/>
      <c r="B836" s="112"/>
      <c r="C836" s="21"/>
      <c r="D836" s="113"/>
      <c r="E836" s="113"/>
      <c r="F836" s="113"/>
      <c r="G836" s="113"/>
      <c r="H836" s="113"/>
      <c r="I836" s="113"/>
      <c r="J836" s="113"/>
      <c r="K836" s="113"/>
      <c r="L836" s="113"/>
      <c r="M836" s="113"/>
      <c r="N836" s="113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3"/>
    </row>
    <row r="837" ht="12.75" customHeight="1">
      <c r="A837" s="21"/>
      <c r="B837" s="112"/>
      <c r="C837" s="21"/>
      <c r="D837" s="113"/>
      <c r="E837" s="113"/>
      <c r="F837" s="113"/>
      <c r="G837" s="113"/>
      <c r="H837" s="113"/>
      <c r="I837" s="113"/>
      <c r="J837" s="113"/>
      <c r="K837" s="113"/>
      <c r="L837" s="113"/>
      <c r="M837" s="113"/>
      <c r="N837" s="113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3"/>
    </row>
    <row r="838" ht="12.75" customHeight="1">
      <c r="A838" s="21"/>
      <c r="B838" s="112"/>
      <c r="C838" s="21"/>
      <c r="D838" s="113"/>
      <c r="E838" s="113"/>
      <c r="F838" s="113"/>
      <c r="G838" s="113"/>
      <c r="H838" s="113"/>
      <c r="I838" s="113"/>
      <c r="J838" s="113"/>
      <c r="K838" s="113"/>
      <c r="L838" s="113"/>
      <c r="M838" s="113"/>
      <c r="N838" s="113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3"/>
    </row>
    <row r="839" ht="12.75" customHeight="1">
      <c r="A839" s="21"/>
      <c r="B839" s="112"/>
      <c r="C839" s="21"/>
      <c r="D839" s="113"/>
      <c r="E839" s="113"/>
      <c r="F839" s="113"/>
      <c r="G839" s="113"/>
      <c r="H839" s="113"/>
      <c r="I839" s="113"/>
      <c r="J839" s="113"/>
      <c r="K839" s="113"/>
      <c r="L839" s="113"/>
      <c r="M839" s="113"/>
      <c r="N839" s="113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</row>
    <row r="840" ht="12.75" customHeight="1">
      <c r="A840" s="21"/>
      <c r="B840" s="112"/>
      <c r="C840" s="21"/>
      <c r="D840" s="113"/>
      <c r="E840" s="113"/>
      <c r="F840" s="113"/>
      <c r="G840" s="113"/>
      <c r="H840" s="113"/>
      <c r="I840" s="113"/>
      <c r="J840" s="113"/>
      <c r="K840" s="113"/>
      <c r="L840" s="113"/>
      <c r="M840" s="113"/>
      <c r="N840" s="113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</row>
    <row r="841" ht="12.75" customHeight="1">
      <c r="A841" s="21"/>
      <c r="B841" s="112"/>
      <c r="C841" s="21"/>
      <c r="D841" s="113"/>
      <c r="E841" s="113"/>
      <c r="F841" s="113"/>
      <c r="G841" s="113"/>
      <c r="H841" s="113"/>
      <c r="I841" s="113"/>
      <c r="J841" s="113"/>
      <c r="K841" s="113"/>
      <c r="L841" s="113"/>
      <c r="M841" s="113"/>
      <c r="N841" s="113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</row>
    <row r="842" ht="12.75" customHeight="1">
      <c r="A842" s="21"/>
      <c r="B842" s="112"/>
      <c r="C842" s="21"/>
      <c r="D842" s="113"/>
      <c r="E842" s="113"/>
      <c r="F842" s="113"/>
      <c r="G842" s="113"/>
      <c r="H842" s="113"/>
      <c r="I842" s="113"/>
      <c r="J842" s="113"/>
      <c r="K842" s="113"/>
      <c r="L842" s="113"/>
      <c r="M842" s="113"/>
      <c r="N842" s="113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</row>
    <row r="843" ht="12.75" customHeight="1">
      <c r="A843" s="21"/>
      <c r="B843" s="112"/>
      <c r="C843" s="21"/>
      <c r="D843" s="113"/>
      <c r="E843" s="113"/>
      <c r="F843" s="113"/>
      <c r="G843" s="113"/>
      <c r="H843" s="113"/>
      <c r="I843" s="113"/>
      <c r="J843" s="113"/>
      <c r="K843" s="113"/>
      <c r="L843" s="113"/>
      <c r="M843" s="113"/>
      <c r="N843" s="113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</row>
    <row r="844" ht="12.75" customHeight="1">
      <c r="A844" s="21"/>
      <c r="B844" s="112"/>
      <c r="C844" s="21"/>
      <c r="D844" s="113"/>
      <c r="E844" s="113"/>
      <c r="F844" s="113"/>
      <c r="G844" s="113"/>
      <c r="H844" s="113"/>
      <c r="I844" s="113"/>
      <c r="J844" s="113"/>
      <c r="K844" s="113"/>
      <c r="L844" s="113"/>
      <c r="M844" s="113"/>
      <c r="N844" s="113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</row>
    <row r="845" ht="12.75" customHeight="1">
      <c r="A845" s="21"/>
      <c r="B845" s="112"/>
      <c r="C845" s="21"/>
      <c r="D845" s="113"/>
      <c r="E845" s="113"/>
      <c r="F845" s="113"/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</row>
    <row r="846" ht="12.75" customHeight="1">
      <c r="A846" s="21"/>
      <c r="B846" s="112"/>
      <c r="C846" s="21"/>
      <c r="D846" s="113"/>
      <c r="E846" s="113"/>
      <c r="F846" s="113"/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</row>
    <row r="847" ht="12.75" customHeight="1">
      <c r="A847" s="21"/>
      <c r="B847" s="112"/>
      <c r="C847" s="21"/>
      <c r="D847" s="113"/>
      <c r="E847" s="113"/>
      <c r="F847" s="113"/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</row>
    <row r="848" ht="12.75" customHeight="1">
      <c r="A848" s="21"/>
      <c r="B848" s="112"/>
      <c r="C848" s="21"/>
      <c r="D848" s="113"/>
      <c r="E848" s="113"/>
      <c r="F848" s="113"/>
      <c r="G848" s="113"/>
      <c r="H848" s="113"/>
      <c r="I848" s="113"/>
      <c r="J848" s="113"/>
      <c r="K848" s="113"/>
      <c r="L848" s="113"/>
      <c r="M848" s="113"/>
      <c r="N848" s="113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</row>
    <row r="849" ht="12.75" customHeight="1">
      <c r="A849" s="21"/>
      <c r="B849" s="112"/>
      <c r="C849" s="21"/>
      <c r="D849" s="113"/>
      <c r="E849" s="113"/>
      <c r="F849" s="113"/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</row>
    <row r="850" ht="12.75" customHeight="1">
      <c r="A850" s="21"/>
      <c r="B850" s="112"/>
      <c r="C850" s="21"/>
      <c r="D850" s="113"/>
      <c r="E850" s="113"/>
      <c r="F850" s="113"/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</row>
    <row r="851" ht="12.75" customHeight="1">
      <c r="A851" s="21"/>
      <c r="B851" s="112"/>
      <c r="C851" s="21"/>
      <c r="D851" s="113"/>
      <c r="E851" s="113"/>
      <c r="F851" s="113"/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3"/>
    </row>
    <row r="852" ht="12.75" customHeight="1">
      <c r="A852" s="21"/>
      <c r="B852" s="112"/>
      <c r="C852" s="21"/>
      <c r="D852" s="113"/>
      <c r="E852" s="113"/>
      <c r="F852" s="113"/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3"/>
    </row>
    <row r="853" ht="12.75" customHeight="1">
      <c r="A853" s="21"/>
      <c r="B853" s="112"/>
      <c r="C853" s="21"/>
      <c r="D853" s="113"/>
      <c r="E853" s="113"/>
      <c r="F853" s="113"/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3"/>
    </row>
    <row r="854" ht="12.75" customHeight="1">
      <c r="A854" s="21"/>
      <c r="B854" s="112"/>
      <c r="C854" s="21"/>
      <c r="D854" s="113"/>
      <c r="E854" s="113"/>
      <c r="F854" s="113"/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3"/>
    </row>
    <row r="855" ht="12.75" customHeight="1">
      <c r="A855" s="21"/>
      <c r="B855" s="112"/>
      <c r="C855" s="21"/>
      <c r="D855" s="113"/>
      <c r="E855" s="113"/>
      <c r="F855" s="113"/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3"/>
    </row>
    <row r="856" ht="12.75" customHeight="1">
      <c r="A856" s="21"/>
      <c r="B856" s="112"/>
      <c r="C856" s="21"/>
      <c r="D856" s="113"/>
      <c r="E856" s="113"/>
      <c r="F856" s="113"/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3"/>
    </row>
    <row r="857" ht="12.75" customHeight="1">
      <c r="A857" s="21"/>
      <c r="B857" s="112"/>
      <c r="C857" s="21"/>
      <c r="D857" s="113"/>
      <c r="E857" s="113"/>
      <c r="F857" s="113"/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3"/>
    </row>
    <row r="858" ht="12.75" customHeight="1">
      <c r="A858" s="21"/>
      <c r="B858" s="112"/>
      <c r="C858" s="21"/>
      <c r="D858" s="113"/>
      <c r="E858" s="113"/>
      <c r="F858" s="113"/>
      <c r="G858" s="113"/>
      <c r="H858" s="113"/>
      <c r="I858" s="113"/>
      <c r="J858" s="113"/>
      <c r="K858" s="113"/>
      <c r="L858" s="113"/>
      <c r="M858" s="113"/>
      <c r="N858" s="113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3"/>
    </row>
    <row r="859" ht="12.75" customHeight="1">
      <c r="A859" s="21"/>
      <c r="B859" s="112"/>
      <c r="C859" s="21"/>
      <c r="D859" s="113"/>
      <c r="E859" s="113"/>
      <c r="F859" s="113"/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3"/>
    </row>
    <row r="860" ht="12.75" customHeight="1">
      <c r="A860" s="21"/>
      <c r="B860" s="112"/>
      <c r="C860" s="21"/>
      <c r="D860" s="113"/>
      <c r="E860" s="113"/>
      <c r="F860" s="113"/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3"/>
    </row>
    <row r="861" ht="12.75" customHeight="1">
      <c r="A861" s="21"/>
      <c r="B861" s="112"/>
      <c r="C861" s="21"/>
      <c r="D861" s="113"/>
      <c r="E861" s="113"/>
      <c r="F861" s="113"/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3"/>
    </row>
    <row r="862" ht="12.75" customHeight="1">
      <c r="A862" s="21"/>
      <c r="B862" s="112"/>
      <c r="C862" s="21"/>
      <c r="D862" s="113"/>
      <c r="E862" s="113"/>
      <c r="F862" s="113"/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3"/>
    </row>
    <row r="863" ht="12.75" customHeight="1">
      <c r="A863" s="21"/>
      <c r="B863" s="112"/>
      <c r="C863" s="21"/>
      <c r="D863" s="113"/>
      <c r="E863" s="113"/>
      <c r="F863" s="113"/>
      <c r="G863" s="113"/>
      <c r="H863" s="113"/>
      <c r="I863" s="113"/>
      <c r="J863" s="113"/>
      <c r="K863" s="113"/>
      <c r="L863" s="113"/>
      <c r="M863" s="113"/>
      <c r="N863" s="113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3"/>
    </row>
    <row r="864" ht="12.75" customHeight="1">
      <c r="A864" s="21"/>
      <c r="B864" s="112"/>
      <c r="C864" s="21"/>
      <c r="D864" s="113"/>
      <c r="E864" s="113"/>
      <c r="F864" s="113"/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3"/>
    </row>
    <row r="865" ht="12.75" customHeight="1">
      <c r="A865" s="21"/>
      <c r="B865" s="112"/>
      <c r="C865" s="21"/>
      <c r="D865" s="113"/>
      <c r="E865" s="113"/>
      <c r="F865" s="113"/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3"/>
    </row>
    <row r="866" ht="12.75" customHeight="1">
      <c r="A866" s="21"/>
      <c r="B866" s="112"/>
      <c r="C866" s="21"/>
      <c r="D866" s="113"/>
      <c r="E866" s="113"/>
      <c r="F866" s="113"/>
      <c r="G866" s="113"/>
      <c r="H866" s="113"/>
      <c r="I866" s="113"/>
      <c r="J866" s="113"/>
      <c r="K866" s="113"/>
      <c r="L866" s="113"/>
      <c r="M866" s="113"/>
      <c r="N866" s="113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3"/>
    </row>
    <row r="867" ht="12.75" customHeight="1">
      <c r="A867" s="21"/>
      <c r="B867" s="112"/>
      <c r="C867" s="21"/>
      <c r="D867" s="113"/>
      <c r="E867" s="113"/>
      <c r="F867" s="113"/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3"/>
    </row>
    <row r="868" ht="12.75" customHeight="1">
      <c r="A868" s="21"/>
      <c r="B868" s="112"/>
      <c r="C868" s="21"/>
      <c r="D868" s="113"/>
      <c r="E868" s="113"/>
      <c r="F868" s="113"/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3"/>
    </row>
    <row r="869" ht="12.75" customHeight="1">
      <c r="A869" s="21"/>
      <c r="B869" s="112"/>
      <c r="C869" s="21"/>
      <c r="D869" s="113"/>
      <c r="E869" s="113"/>
      <c r="F869" s="113"/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3"/>
    </row>
    <row r="870" ht="12.75" customHeight="1">
      <c r="A870" s="21"/>
      <c r="B870" s="112"/>
      <c r="C870" s="21"/>
      <c r="D870" s="113"/>
      <c r="E870" s="113"/>
      <c r="F870" s="113"/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3"/>
    </row>
    <row r="871" ht="12.75" customHeight="1">
      <c r="A871" s="21"/>
      <c r="B871" s="112"/>
      <c r="C871" s="21"/>
      <c r="D871" s="113"/>
      <c r="E871" s="113"/>
      <c r="F871" s="113"/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3"/>
    </row>
    <row r="872" ht="12.75" customHeight="1">
      <c r="A872" s="21"/>
      <c r="B872" s="112"/>
      <c r="C872" s="21"/>
      <c r="D872" s="113"/>
      <c r="E872" s="113"/>
      <c r="F872" s="113"/>
      <c r="G872" s="113"/>
      <c r="H872" s="113"/>
      <c r="I872" s="113"/>
      <c r="J872" s="113"/>
      <c r="K872" s="113"/>
      <c r="L872" s="113"/>
      <c r="M872" s="113"/>
      <c r="N872" s="113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3"/>
    </row>
    <row r="873" ht="12.75" customHeight="1">
      <c r="A873" s="21"/>
      <c r="B873" s="112"/>
      <c r="C873" s="21"/>
      <c r="D873" s="113"/>
      <c r="E873" s="113"/>
      <c r="F873" s="113"/>
      <c r="G873" s="113"/>
      <c r="H873" s="113"/>
      <c r="I873" s="113"/>
      <c r="J873" s="113"/>
      <c r="K873" s="113"/>
      <c r="L873" s="113"/>
      <c r="M873" s="113"/>
      <c r="N873" s="113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3"/>
    </row>
    <row r="874" ht="12.75" customHeight="1">
      <c r="A874" s="21"/>
      <c r="B874" s="112"/>
      <c r="C874" s="21"/>
      <c r="D874" s="113"/>
      <c r="E874" s="113"/>
      <c r="F874" s="113"/>
      <c r="G874" s="113"/>
      <c r="H874" s="113"/>
      <c r="I874" s="113"/>
      <c r="J874" s="113"/>
      <c r="K874" s="113"/>
      <c r="L874" s="113"/>
      <c r="M874" s="113"/>
      <c r="N874" s="113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3"/>
    </row>
    <row r="875" ht="12.75" customHeight="1">
      <c r="A875" s="21"/>
      <c r="B875" s="112"/>
      <c r="C875" s="21"/>
      <c r="D875" s="113"/>
      <c r="E875" s="113"/>
      <c r="F875" s="113"/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3"/>
    </row>
    <row r="876" ht="12.75" customHeight="1">
      <c r="A876" s="21"/>
      <c r="B876" s="112"/>
      <c r="C876" s="21"/>
      <c r="D876" s="113"/>
      <c r="E876" s="113"/>
      <c r="F876" s="113"/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3"/>
    </row>
    <row r="877" ht="12.75" customHeight="1">
      <c r="A877" s="21"/>
      <c r="B877" s="112"/>
      <c r="C877" s="21"/>
      <c r="D877" s="113"/>
      <c r="E877" s="113"/>
      <c r="F877" s="113"/>
      <c r="G877" s="113"/>
      <c r="H877" s="113"/>
      <c r="I877" s="113"/>
      <c r="J877" s="113"/>
      <c r="K877" s="113"/>
      <c r="L877" s="113"/>
      <c r="M877" s="113"/>
      <c r="N877" s="113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3"/>
    </row>
    <row r="878" ht="12.75" customHeight="1">
      <c r="A878" s="21"/>
      <c r="B878" s="112"/>
      <c r="C878" s="21"/>
      <c r="D878" s="113"/>
      <c r="E878" s="113"/>
      <c r="F878" s="113"/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3"/>
    </row>
    <row r="879" ht="12.75" customHeight="1">
      <c r="A879" s="21"/>
      <c r="B879" s="112"/>
      <c r="C879" s="21"/>
      <c r="D879" s="113"/>
      <c r="E879" s="113"/>
      <c r="F879" s="113"/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3"/>
    </row>
    <row r="880" ht="12.75" customHeight="1">
      <c r="A880" s="21"/>
      <c r="B880" s="112"/>
      <c r="C880" s="21"/>
      <c r="D880" s="113"/>
      <c r="E880" s="113"/>
      <c r="F880" s="113"/>
      <c r="G880" s="113"/>
      <c r="H880" s="113"/>
      <c r="I880" s="113"/>
      <c r="J880" s="113"/>
      <c r="K880" s="113"/>
      <c r="L880" s="113"/>
      <c r="M880" s="113"/>
      <c r="N880" s="113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3"/>
    </row>
    <row r="881" ht="12.75" customHeight="1">
      <c r="A881" s="21"/>
      <c r="B881" s="112"/>
      <c r="C881" s="21"/>
      <c r="D881" s="113"/>
      <c r="E881" s="113"/>
      <c r="F881" s="113"/>
      <c r="G881" s="113"/>
      <c r="H881" s="113"/>
      <c r="I881" s="113"/>
      <c r="J881" s="113"/>
      <c r="K881" s="113"/>
      <c r="L881" s="113"/>
      <c r="M881" s="113"/>
      <c r="N881" s="113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3"/>
    </row>
    <row r="882" ht="12.75" customHeight="1">
      <c r="A882" s="21"/>
      <c r="B882" s="112"/>
      <c r="C882" s="21"/>
      <c r="D882" s="113"/>
      <c r="E882" s="113"/>
      <c r="F882" s="113"/>
      <c r="G882" s="113"/>
      <c r="H882" s="113"/>
      <c r="I882" s="113"/>
      <c r="J882" s="113"/>
      <c r="K882" s="113"/>
      <c r="L882" s="113"/>
      <c r="M882" s="113"/>
      <c r="N882" s="113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3"/>
    </row>
    <row r="883" ht="12.75" customHeight="1">
      <c r="A883" s="21"/>
      <c r="B883" s="112"/>
      <c r="C883" s="21"/>
      <c r="D883" s="113"/>
      <c r="E883" s="113"/>
      <c r="F883" s="113"/>
      <c r="G883" s="113"/>
      <c r="H883" s="113"/>
      <c r="I883" s="113"/>
      <c r="J883" s="113"/>
      <c r="K883" s="113"/>
      <c r="L883" s="113"/>
      <c r="M883" s="113"/>
      <c r="N883" s="113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3"/>
    </row>
    <row r="884" ht="12.75" customHeight="1">
      <c r="A884" s="21"/>
      <c r="B884" s="112"/>
      <c r="C884" s="21"/>
      <c r="D884" s="113"/>
      <c r="E884" s="113"/>
      <c r="F884" s="113"/>
      <c r="G884" s="113"/>
      <c r="H884" s="113"/>
      <c r="I884" s="113"/>
      <c r="J884" s="113"/>
      <c r="K884" s="113"/>
      <c r="L884" s="113"/>
      <c r="M884" s="113"/>
      <c r="N884" s="113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3"/>
    </row>
    <row r="885" ht="12.75" customHeight="1">
      <c r="A885" s="21"/>
      <c r="B885" s="112"/>
      <c r="C885" s="21"/>
      <c r="D885" s="113"/>
      <c r="E885" s="113"/>
      <c r="F885" s="113"/>
      <c r="G885" s="113"/>
      <c r="H885" s="113"/>
      <c r="I885" s="113"/>
      <c r="J885" s="113"/>
      <c r="K885" s="113"/>
      <c r="L885" s="113"/>
      <c r="M885" s="113"/>
      <c r="N885" s="113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3"/>
    </row>
    <row r="886" ht="12.75" customHeight="1">
      <c r="A886" s="21"/>
      <c r="B886" s="112"/>
      <c r="C886" s="21"/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3"/>
    </row>
    <row r="887" ht="12.75" customHeight="1">
      <c r="A887" s="21"/>
      <c r="B887" s="112"/>
      <c r="C887" s="21"/>
      <c r="D887" s="113"/>
      <c r="E887" s="113"/>
      <c r="F887" s="113"/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3"/>
    </row>
    <row r="888" ht="12.75" customHeight="1">
      <c r="A888" s="21"/>
      <c r="B888" s="112"/>
      <c r="C888" s="21"/>
      <c r="D888" s="113"/>
      <c r="E888" s="113"/>
      <c r="F888" s="113"/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3"/>
    </row>
    <row r="889" ht="12.75" customHeight="1">
      <c r="A889" s="21"/>
      <c r="B889" s="112"/>
      <c r="C889" s="21"/>
      <c r="D889" s="113"/>
      <c r="E889" s="113"/>
      <c r="F889" s="113"/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3"/>
    </row>
    <row r="890" ht="12.75" customHeight="1">
      <c r="A890" s="21"/>
      <c r="B890" s="112"/>
      <c r="C890" s="21"/>
      <c r="D890" s="113"/>
      <c r="E890" s="113"/>
      <c r="F890" s="113"/>
      <c r="G890" s="113"/>
      <c r="H890" s="113"/>
      <c r="I890" s="113"/>
      <c r="J890" s="113"/>
      <c r="K890" s="113"/>
      <c r="L890" s="113"/>
      <c r="M890" s="113"/>
      <c r="N890" s="113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3"/>
    </row>
    <row r="891" ht="12.75" customHeight="1">
      <c r="A891" s="21"/>
      <c r="B891" s="112"/>
      <c r="C891" s="21"/>
      <c r="D891" s="113"/>
      <c r="E891" s="113"/>
      <c r="F891" s="113"/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3"/>
    </row>
    <row r="892" ht="12.75" customHeight="1">
      <c r="A892" s="21"/>
      <c r="B892" s="112"/>
      <c r="C892" s="21"/>
      <c r="D892" s="113"/>
      <c r="E892" s="113"/>
      <c r="F892" s="113"/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3"/>
    </row>
    <row r="893" ht="12.75" customHeight="1">
      <c r="A893" s="21"/>
      <c r="B893" s="112"/>
      <c r="C893" s="21"/>
      <c r="D893" s="113"/>
      <c r="E893" s="113"/>
      <c r="F893" s="113"/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3"/>
    </row>
    <row r="894" ht="12.75" customHeight="1">
      <c r="A894" s="21"/>
      <c r="B894" s="112"/>
      <c r="C894" s="21"/>
      <c r="D894" s="113"/>
      <c r="E894" s="113"/>
      <c r="F894" s="113"/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</row>
    <row r="895" ht="12.75" customHeight="1">
      <c r="A895" s="21"/>
      <c r="B895" s="112"/>
      <c r="C895" s="21"/>
      <c r="D895" s="113"/>
      <c r="E895" s="113"/>
      <c r="F895" s="113"/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</row>
    <row r="896" ht="12.75" customHeight="1">
      <c r="A896" s="21"/>
      <c r="B896" s="112"/>
      <c r="C896" s="21"/>
      <c r="D896" s="113"/>
      <c r="E896" s="113"/>
      <c r="F896" s="113"/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</row>
    <row r="897" ht="12.75" customHeight="1">
      <c r="A897" s="21"/>
      <c r="B897" s="112"/>
      <c r="C897" s="21"/>
      <c r="D897" s="113"/>
      <c r="E897" s="113"/>
      <c r="F897" s="113"/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</row>
    <row r="898" ht="12.75" customHeight="1">
      <c r="A898" s="21"/>
      <c r="B898" s="112"/>
      <c r="C898" s="21"/>
      <c r="D898" s="113"/>
      <c r="E898" s="113"/>
      <c r="F898" s="113"/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</row>
    <row r="899" ht="12.75" customHeight="1">
      <c r="A899" s="21"/>
      <c r="B899" s="112"/>
      <c r="C899" s="21"/>
      <c r="D899" s="113"/>
      <c r="E899" s="113"/>
      <c r="F899" s="113"/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</row>
    <row r="900" ht="12.75" customHeight="1">
      <c r="A900" s="21"/>
      <c r="B900" s="112"/>
      <c r="C900" s="21"/>
      <c r="D900" s="113"/>
      <c r="E900" s="113"/>
      <c r="F900" s="113"/>
      <c r="G900" s="113"/>
      <c r="H900" s="113"/>
      <c r="I900" s="113"/>
      <c r="J900" s="113"/>
      <c r="K900" s="113"/>
      <c r="L900" s="113"/>
      <c r="M900" s="113"/>
      <c r="N900" s="113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</row>
    <row r="901" ht="12.75" customHeight="1">
      <c r="A901" s="21"/>
      <c r="B901" s="112"/>
      <c r="C901" s="21"/>
      <c r="D901" s="113"/>
      <c r="E901" s="113"/>
      <c r="F901" s="113"/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3"/>
    </row>
    <row r="902" ht="12.75" customHeight="1">
      <c r="A902" s="21"/>
      <c r="B902" s="112"/>
      <c r="C902" s="21"/>
      <c r="D902" s="113"/>
      <c r="E902" s="113"/>
      <c r="F902" s="113"/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3"/>
    </row>
    <row r="903" ht="12.75" customHeight="1">
      <c r="A903" s="21"/>
      <c r="B903" s="112"/>
      <c r="C903" s="21"/>
      <c r="D903" s="113"/>
      <c r="E903" s="113"/>
      <c r="F903" s="113"/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3"/>
    </row>
    <row r="904" ht="12.75" customHeight="1">
      <c r="A904" s="21"/>
      <c r="B904" s="112"/>
      <c r="C904" s="21"/>
      <c r="D904" s="113"/>
      <c r="E904" s="113"/>
      <c r="F904" s="113"/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3"/>
    </row>
    <row r="905" ht="12.75" customHeight="1">
      <c r="A905" s="21"/>
      <c r="B905" s="112"/>
      <c r="C905" s="21"/>
      <c r="D905" s="113"/>
      <c r="E905" s="113"/>
      <c r="F905" s="113"/>
      <c r="G905" s="113"/>
      <c r="H905" s="113"/>
      <c r="I905" s="113"/>
      <c r="J905" s="113"/>
      <c r="K905" s="113"/>
      <c r="L905" s="113"/>
      <c r="M905" s="113"/>
      <c r="N905" s="113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3"/>
    </row>
    <row r="906" ht="12.75" customHeight="1">
      <c r="A906" s="21"/>
      <c r="B906" s="112"/>
      <c r="C906" s="21"/>
      <c r="D906" s="113"/>
      <c r="E906" s="113"/>
      <c r="F906" s="113"/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3"/>
    </row>
    <row r="907" ht="12.75" customHeight="1">
      <c r="A907" s="21"/>
      <c r="B907" s="112"/>
      <c r="C907" s="21"/>
      <c r="D907" s="113"/>
      <c r="E907" s="113"/>
      <c r="F907" s="113"/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3"/>
    </row>
    <row r="908" ht="12.75" customHeight="1">
      <c r="A908" s="21"/>
      <c r="B908" s="112"/>
      <c r="C908" s="21"/>
      <c r="D908" s="113"/>
      <c r="E908" s="113"/>
      <c r="F908" s="113"/>
      <c r="G908" s="113"/>
      <c r="H908" s="113"/>
      <c r="I908" s="113"/>
      <c r="J908" s="113"/>
      <c r="K908" s="113"/>
      <c r="L908" s="113"/>
      <c r="M908" s="113"/>
      <c r="N908" s="113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3"/>
    </row>
    <row r="909" ht="12.75" customHeight="1">
      <c r="A909" s="21"/>
      <c r="B909" s="112"/>
      <c r="C909" s="21"/>
      <c r="D909" s="113"/>
      <c r="E909" s="113"/>
      <c r="F909" s="113"/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3"/>
    </row>
    <row r="910" ht="12.75" customHeight="1">
      <c r="A910" s="21"/>
      <c r="B910" s="112"/>
      <c r="C910" s="21"/>
      <c r="D910" s="113"/>
      <c r="E910" s="113"/>
      <c r="F910" s="113"/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3"/>
    </row>
    <row r="911" ht="12.75" customHeight="1">
      <c r="A911" s="21"/>
      <c r="B911" s="112"/>
      <c r="C911" s="21"/>
      <c r="D911" s="113"/>
      <c r="E911" s="113"/>
      <c r="F911" s="113"/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3"/>
    </row>
    <row r="912" ht="12.75" customHeight="1">
      <c r="A912" s="21"/>
      <c r="B912" s="112"/>
      <c r="C912" s="21"/>
      <c r="D912" s="113"/>
      <c r="E912" s="113"/>
      <c r="F912" s="113"/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3"/>
    </row>
    <row r="913" ht="12.75" customHeight="1">
      <c r="A913" s="21"/>
      <c r="B913" s="112"/>
      <c r="C913" s="21"/>
      <c r="D913" s="113"/>
      <c r="E913" s="113"/>
      <c r="F913" s="113"/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3"/>
    </row>
    <row r="914" ht="12.75" customHeight="1">
      <c r="A914" s="21"/>
      <c r="B914" s="112"/>
      <c r="C914" s="21"/>
      <c r="D914" s="113"/>
      <c r="E914" s="113"/>
      <c r="F914" s="113"/>
      <c r="G914" s="113"/>
      <c r="H914" s="113"/>
      <c r="I914" s="113"/>
      <c r="J914" s="113"/>
      <c r="K914" s="113"/>
      <c r="L914" s="113"/>
      <c r="M914" s="113"/>
      <c r="N914" s="113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3"/>
    </row>
    <row r="915" ht="12.75" customHeight="1">
      <c r="A915" s="21"/>
      <c r="B915" s="112"/>
      <c r="C915" s="21"/>
      <c r="D915" s="113"/>
      <c r="E915" s="113"/>
      <c r="F915" s="113"/>
      <c r="G915" s="113"/>
      <c r="H915" s="113"/>
      <c r="I915" s="113"/>
      <c r="J915" s="113"/>
      <c r="K915" s="113"/>
      <c r="L915" s="113"/>
      <c r="M915" s="113"/>
      <c r="N915" s="113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3"/>
    </row>
    <row r="916" ht="12.75" customHeight="1">
      <c r="A916" s="21"/>
      <c r="B916" s="112"/>
      <c r="C916" s="21"/>
      <c r="D916" s="113"/>
      <c r="E916" s="113"/>
      <c r="F916" s="113"/>
      <c r="G916" s="113"/>
      <c r="H916" s="113"/>
      <c r="I916" s="113"/>
      <c r="J916" s="113"/>
      <c r="K916" s="113"/>
      <c r="L916" s="113"/>
      <c r="M916" s="113"/>
      <c r="N916" s="113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3"/>
    </row>
    <row r="917" ht="12.75" customHeight="1">
      <c r="A917" s="21"/>
      <c r="B917" s="112"/>
      <c r="C917" s="21"/>
      <c r="D917" s="113"/>
      <c r="E917" s="113"/>
      <c r="F917" s="113"/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3"/>
    </row>
    <row r="918" ht="12.75" customHeight="1">
      <c r="A918" s="21"/>
      <c r="B918" s="112"/>
      <c r="C918" s="21"/>
      <c r="D918" s="113"/>
      <c r="E918" s="113"/>
      <c r="F918" s="113"/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3"/>
    </row>
    <row r="919" ht="12.75" customHeight="1">
      <c r="A919" s="21"/>
      <c r="B919" s="112"/>
      <c r="C919" s="21"/>
      <c r="D919" s="113"/>
      <c r="E919" s="113"/>
      <c r="F919" s="113"/>
      <c r="G919" s="113"/>
      <c r="H919" s="113"/>
      <c r="I919" s="113"/>
      <c r="J919" s="113"/>
      <c r="K919" s="113"/>
      <c r="L919" s="113"/>
      <c r="M919" s="113"/>
      <c r="N919" s="113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3"/>
    </row>
    <row r="920" ht="12.75" customHeight="1">
      <c r="A920" s="21"/>
      <c r="B920" s="112"/>
      <c r="C920" s="21"/>
      <c r="D920" s="113"/>
      <c r="E920" s="113"/>
      <c r="F920" s="113"/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</row>
    <row r="921" ht="12.75" customHeight="1">
      <c r="A921" s="21"/>
      <c r="B921" s="112"/>
      <c r="C921" s="21"/>
      <c r="D921" s="113"/>
      <c r="E921" s="113"/>
      <c r="F921" s="113"/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3"/>
    </row>
    <row r="922" ht="12.75" customHeight="1">
      <c r="A922" s="21"/>
      <c r="B922" s="112"/>
      <c r="C922" s="21"/>
      <c r="D922" s="113"/>
      <c r="E922" s="113"/>
      <c r="F922" s="113"/>
      <c r="G922" s="113"/>
      <c r="H922" s="113"/>
      <c r="I922" s="113"/>
      <c r="J922" s="113"/>
      <c r="K922" s="113"/>
      <c r="L922" s="113"/>
      <c r="M922" s="113"/>
      <c r="N922" s="113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3"/>
    </row>
    <row r="923" ht="12.75" customHeight="1">
      <c r="A923" s="21"/>
      <c r="B923" s="112"/>
      <c r="C923" s="21"/>
      <c r="D923" s="113"/>
      <c r="E923" s="113"/>
      <c r="F923" s="113"/>
      <c r="G923" s="113"/>
      <c r="H923" s="113"/>
      <c r="I923" s="113"/>
      <c r="J923" s="113"/>
      <c r="K923" s="113"/>
      <c r="L923" s="113"/>
      <c r="M923" s="113"/>
      <c r="N923" s="113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3"/>
    </row>
    <row r="924" ht="12.75" customHeight="1">
      <c r="A924" s="21"/>
      <c r="B924" s="112"/>
      <c r="C924" s="21"/>
      <c r="D924" s="113"/>
      <c r="E924" s="113"/>
      <c r="F924" s="113"/>
      <c r="G924" s="113"/>
      <c r="H924" s="113"/>
      <c r="I924" s="113"/>
      <c r="J924" s="113"/>
      <c r="K924" s="113"/>
      <c r="L924" s="113"/>
      <c r="M924" s="113"/>
      <c r="N924" s="113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3"/>
    </row>
    <row r="925" ht="12.75" customHeight="1">
      <c r="A925" s="21"/>
      <c r="B925" s="112"/>
      <c r="C925" s="21"/>
      <c r="D925" s="113"/>
      <c r="E925" s="113"/>
      <c r="F925" s="113"/>
      <c r="G925" s="113"/>
      <c r="H925" s="113"/>
      <c r="I925" s="113"/>
      <c r="J925" s="113"/>
      <c r="K925" s="113"/>
      <c r="L925" s="113"/>
      <c r="M925" s="113"/>
      <c r="N925" s="113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3"/>
    </row>
    <row r="926" ht="12.75" customHeight="1">
      <c r="A926" s="21"/>
      <c r="B926" s="112"/>
      <c r="C926" s="21"/>
      <c r="D926" s="113"/>
      <c r="E926" s="113"/>
      <c r="F926" s="113"/>
      <c r="G926" s="113"/>
      <c r="H926" s="113"/>
      <c r="I926" s="113"/>
      <c r="J926" s="113"/>
      <c r="K926" s="113"/>
      <c r="L926" s="113"/>
      <c r="M926" s="113"/>
      <c r="N926" s="113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3"/>
    </row>
    <row r="927" ht="12.75" customHeight="1">
      <c r="A927" s="21"/>
      <c r="B927" s="112"/>
      <c r="C927" s="21"/>
      <c r="D927" s="113"/>
      <c r="E927" s="113"/>
      <c r="F927" s="113"/>
      <c r="G927" s="113"/>
      <c r="H927" s="113"/>
      <c r="I927" s="113"/>
      <c r="J927" s="113"/>
      <c r="K927" s="113"/>
      <c r="L927" s="113"/>
      <c r="M927" s="113"/>
      <c r="N927" s="113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3"/>
    </row>
    <row r="928" ht="12.75" customHeight="1">
      <c r="A928" s="21"/>
      <c r="B928" s="112"/>
      <c r="C928" s="21"/>
      <c r="D928" s="113"/>
      <c r="E928" s="113"/>
      <c r="F928" s="113"/>
      <c r="G928" s="113"/>
      <c r="H928" s="113"/>
      <c r="I928" s="113"/>
      <c r="J928" s="113"/>
      <c r="K928" s="113"/>
      <c r="L928" s="113"/>
      <c r="M928" s="113"/>
      <c r="N928" s="113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3"/>
    </row>
    <row r="929" ht="12.75" customHeight="1">
      <c r="A929" s="21"/>
      <c r="B929" s="112"/>
      <c r="C929" s="21"/>
      <c r="D929" s="113"/>
      <c r="E929" s="113"/>
      <c r="F929" s="113"/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3"/>
    </row>
    <row r="930" ht="12.75" customHeight="1">
      <c r="A930" s="21"/>
      <c r="B930" s="112"/>
      <c r="C930" s="21"/>
      <c r="D930" s="113"/>
      <c r="E930" s="113"/>
      <c r="F930" s="113"/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3"/>
    </row>
    <row r="931" ht="12.75" customHeight="1">
      <c r="A931" s="21"/>
      <c r="B931" s="112"/>
      <c r="C931" s="21"/>
      <c r="D931" s="113"/>
      <c r="E931" s="113"/>
      <c r="F931" s="113"/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3"/>
    </row>
    <row r="932" ht="12.75" customHeight="1">
      <c r="A932" s="21"/>
      <c r="B932" s="112"/>
      <c r="C932" s="21"/>
      <c r="D932" s="113"/>
      <c r="E932" s="113"/>
      <c r="F932" s="113"/>
      <c r="G932" s="113"/>
      <c r="H932" s="113"/>
      <c r="I932" s="113"/>
      <c r="J932" s="113"/>
      <c r="K932" s="113"/>
      <c r="L932" s="113"/>
      <c r="M932" s="113"/>
      <c r="N932" s="113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3"/>
    </row>
    <row r="933" ht="12.75" customHeight="1">
      <c r="A933" s="21"/>
      <c r="B933" s="112"/>
      <c r="C933" s="21"/>
      <c r="D933" s="113"/>
      <c r="E933" s="113"/>
      <c r="F933" s="113"/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3"/>
    </row>
    <row r="934" ht="12.75" customHeight="1">
      <c r="A934" s="21"/>
      <c r="B934" s="112"/>
      <c r="C934" s="21"/>
      <c r="D934" s="113"/>
      <c r="E934" s="113"/>
      <c r="F934" s="113"/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3"/>
    </row>
    <row r="935" ht="12.75" customHeight="1">
      <c r="A935" s="21"/>
      <c r="B935" s="112"/>
      <c r="C935" s="21"/>
      <c r="D935" s="113"/>
      <c r="E935" s="113"/>
      <c r="F935" s="113"/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3"/>
    </row>
    <row r="936" ht="12.75" customHeight="1">
      <c r="A936" s="21"/>
      <c r="B936" s="112"/>
      <c r="C936" s="21"/>
      <c r="D936" s="113"/>
      <c r="E936" s="113"/>
      <c r="F936" s="113"/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3"/>
    </row>
    <row r="937" ht="12.75" customHeight="1">
      <c r="A937" s="21"/>
      <c r="B937" s="112"/>
      <c r="C937" s="21"/>
      <c r="D937" s="113"/>
      <c r="E937" s="113"/>
      <c r="F937" s="113"/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3"/>
    </row>
    <row r="938" ht="12.75" customHeight="1">
      <c r="A938" s="21"/>
      <c r="B938" s="112"/>
      <c r="C938" s="21"/>
      <c r="D938" s="113"/>
      <c r="E938" s="113"/>
      <c r="F938" s="113"/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3"/>
    </row>
    <row r="939" ht="12.75" customHeight="1">
      <c r="A939" s="21"/>
      <c r="B939" s="112"/>
      <c r="C939" s="21"/>
      <c r="D939" s="113"/>
      <c r="E939" s="113"/>
      <c r="F939" s="113"/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3"/>
    </row>
    <row r="940" ht="12.75" customHeight="1">
      <c r="A940" s="21"/>
      <c r="B940" s="112"/>
      <c r="C940" s="21"/>
      <c r="D940" s="113"/>
      <c r="E940" s="113"/>
      <c r="F940" s="113"/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3"/>
    </row>
    <row r="941" ht="12.75" customHeight="1">
      <c r="A941" s="21"/>
      <c r="B941" s="112"/>
      <c r="C941" s="21"/>
      <c r="D941" s="113"/>
      <c r="E941" s="113"/>
      <c r="F941" s="113"/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3"/>
    </row>
    <row r="942" ht="12.75" customHeight="1">
      <c r="A942" s="21"/>
      <c r="B942" s="112"/>
      <c r="C942" s="21"/>
      <c r="D942" s="113"/>
      <c r="E942" s="113"/>
      <c r="F942" s="113"/>
      <c r="G942" s="113"/>
      <c r="H942" s="113"/>
      <c r="I942" s="113"/>
      <c r="J942" s="113"/>
      <c r="K942" s="113"/>
      <c r="L942" s="113"/>
      <c r="M942" s="113"/>
      <c r="N942" s="113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3"/>
    </row>
    <row r="943" ht="12.75" customHeight="1">
      <c r="A943" s="21"/>
      <c r="B943" s="112"/>
      <c r="C943" s="21"/>
      <c r="D943" s="113"/>
      <c r="E943" s="113"/>
      <c r="F943" s="113"/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3"/>
    </row>
    <row r="944" ht="12.75" customHeight="1">
      <c r="A944" s="21"/>
      <c r="B944" s="112"/>
      <c r="C944" s="21"/>
      <c r="D944" s="113"/>
      <c r="E944" s="113"/>
      <c r="F944" s="113"/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3"/>
    </row>
    <row r="945" ht="12.75" customHeight="1">
      <c r="A945" s="21"/>
      <c r="B945" s="112"/>
      <c r="C945" s="21"/>
      <c r="D945" s="113"/>
      <c r="E945" s="113"/>
      <c r="F945" s="113"/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3"/>
    </row>
    <row r="946" ht="12.75" customHeight="1">
      <c r="A946" s="21"/>
      <c r="B946" s="112"/>
      <c r="C946" s="21"/>
      <c r="D946" s="113"/>
      <c r="E946" s="113"/>
      <c r="F946" s="113"/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3"/>
    </row>
    <row r="947" ht="12.75" customHeight="1">
      <c r="A947" s="21"/>
      <c r="B947" s="112"/>
      <c r="C947" s="21"/>
      <c r="D947" s="113"/>
      <c r="E947" s="113"/>
      <c r="F947" s="113"/>
      <c r="G947" s="113"/>
      <c r="H947" s="113"/>
      <c r="I947" s="113"/>
      <c r="J947" s="113"/>
      <c r="K947" s="113"/>
      <c r="L947" s="113"/>
      <c r="M947" s="113"/>
      <c r="N947" s="113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3"/>
    </row>
    <row r="948" ht="12.75" customHeight="1">
      <c r="A948" s="21"/>
      <c r="B948" s="112"/>
      <c r="C948" s="21"/>
      <c r="D948" s="113"/>
      <c r="E948" s="113"/>
      <c r="F948" s="113"/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3"/>
    </row>
    <row r="949" ht="12.75" customHeight="1">
      <c r="A949" s="21"/>
      <c r="B949" s="112"/>
      <c r="C949" s="21"/>
      <c r="D949" s="113"/>
      <c r="E949" s="113"/>
      <c r="F949" s="113"/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3"/>
    </row>
    <row r="950" ht="12.75" customHeight="1">
      <c r="A950" s="21"/>
      <c r="B950" s="112"/>
      <c r="C950" s="21"/>
      <c r="D950" s="113"/>
      <c r="E950" s="113"/>
      <c r="F950" s="113"/>
      <c r="G950" s="113"/>
      <c r="H950" s="113"/>
      <c r="I950" s="113"/>
      <c r="J950" s="113"/>
      <c r="K950" s="113"/>
      <c r="L950" s="113"/>
      <c r="M950" s="113"/>
      <c r="N950" s="113"/>
      <c r="O950" s="113"/>
      <c r="P950" s="113"/>
      <c r="Q950" s="113"/>
      <c r="R950" s="113"/>
      <c r="S950" s="113"/>
      <c r="T950" s="113"/>
      <c r="U950" s="113"/>
      <c r="V950" s="113"/>
      <c r="W950" s="113"/>
      <c r="X950" s="113"/>
      <c r="Y950" s="113"/>
    </row>
    <row r="951" ht="12.75" customHeight="1">
      <c r="A951" s="21"/>
      <c r="B951" s="112"/>
      <c r="C951" s="21"/>
      <c r="D951" s="113"/>
      <c r="E951" s="113"/>
      <c r="F951" s="113"/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3"/>
    </row>
    <row r="952" ht="12.75" customHeight="1">
      <c r="A952" s="21"/>
      <c r="B952" s="112"/>
      <c r="C952" s="21"/>
      <c r="D952" s="113"/>
      <c r="E952" s="113"/>
      <c r="F952" s="113"/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3"/>
    </row>
    <row r="953" ht="12.75" customHeight="1">
      <c r="A953" s="21"/>
      <c r="B953" s="112"/>
      <c r="C953" s="21"/>
      <c r="D953" s="113"/>
      <c r="E953" s="113"/>
      <c r="F953" s="113"/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3"/>
    </row>
    <row r="954" ht="12.75" customHeight="1">
      <c r="A954" s="21"/>
      <c r="B954" s="112"/>
      <c r="C954" s="21"/>
      <c r="D954" s="113"/>
      <c r="E954" s="113"/>
      <c r="F954" s="113"/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3"/>
    </row>
    <row r="955" ht="12.75" customHeight="1">
      <c r="A955" s="21"/>
      <c r="B955" s="112"/>
      <c r="C955" s="21"/>
      <c r="D955" s="113"/>
      <c r="E955" s="113"/>
      <c r="F955" s="113"/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3"/>
    </row>
    <row r="956" ht="12.75" customHeight="1">
      <c r="A956" s="21"/>
      <c r="B956" s="112"/>
      <c r="C956" s="21"/>
      <c r="D956" s="113"/>
      <c r="E956" s="113"/>
      <c r="F956" s="113"/>
      <c r="G956" s="113"/>
      <c r="H956" s="113"/>
      <c r="I956" s="113"/>
      <c r="J956" s="113"/>
      <c r="K956" s="113"/>
      <c r="L956" s="113"/>
      <c r="M956" s="113"/>
      <c r="N956" s="113"/>
      <c r="O956" s="113"/>
      <c r="P956" s="113"/>
      <c r="Q956" s="113"/>
      <c r="R956" s="113"/>
      <c r="S956" s="113"/>
      <c r="T956" s="113"/>
      <c r="U956" s="113"/>
      <c r="V956" s="113"/>
      <c r="W956" s="113"/>
      <c r="X956" s="113"/>
      <c r="Y956" s="113"/>
    </row>
    <row r="957" ht="12.75" customHeight="1">
      <c r="A957" s="21"/>
      <c r="B957" s="112"/>
      <c r="C957" s="21"/>
      <c r="D957" s="113"/>
      <c r="E957" s="113"/>
      <c r="F957" s="113"/>
      <c r="G957" s="113"/>
      <c r="H957" s="113"/>
      <c r="I957" s="113"/>
      <c r="J957" s="113"/>
      <c r="K957" s="113"/>
      <c r="L957" s="113"/>
      <c r="M957" s="113"/>
      <c r="N957" s="113"/>
      <c r="O957" s="113"/>
      <c r="P957" s="113"/>
      <c r="Q957" s="113"/>
      <c r="R957" s="113"/>
      <c r="S957" s="113"/>
      <c r="T957" s="113"/>
      <c r="U957" s="113"/>
      <c r="V957" s="113"/>
      <c r="W957" s="113"/>
      <c r="X957" s="113"/>
      <c r="Y957" s="113"/>
    </row>
    <row r="958" ht="12.75" customHeight="1">
      <c r="A958" s="21"/>
      <c r="B958" s="112"/>
      <c r="C958" s="21"/>
      <c r="D958" s="113"/>
      <c r="E958" s="113"/>
      <c r="F958" s="113"/>
      <c r="G958" s="113"/>
      <c r="H958" s="113"/>
      <c r="I958" s="113"/>
      <c r="J958" s="113"/>
      <c r="K958" s="113"/>
      <c r="L958" s="113"/>
      <c r="M958" s="113"/>
      <c r="N958" s="113"/>
      <c r="O958" s="113"/>
      <c r="P958" s="113"/>
      <c r="Q958" s="113"/>
      <c r="R958" s="113"/>
      <c r="S958" s="113"/>
      <c r="T958" s="113"/>
      <c r="U958" s="113"/>
      <c r="V958" s="113"/>
      <c r="W958" s="113"/>
      <c r="X958" s="113"/>
      <c r="Y958" s="113"/>
    </row>
    <row r="959" ht="12.75" customHeight="1">
      <c r="A959" s="21"/>
      <c r="B959" s="112"/>
      <c r="C959" s="21"/>
      <c r="D959" s="113"/>
      <c r="E959" s="113"/>
      <c r="F959" s="113"/>
      <c r="G959" s="113"/>
      <c r="H959" s="113"/>
      <c r="I959" s="113"/>
      <c r="J959" s="113"/>
      <c r="K959" s="113"/>
      <c r="L959" s="113"/>
      <c r="M959" s="113"/>
      <c r="N959" s="113"/>
      <c r="O959" s="113"/>
      <c r="P959" s="113"/>
      <c r="Q959" s="113"/>
      <c r="R959" s="113"/>
      <c r="S959" s="113"/>
      <c r="T959" s="113"/>
      <c r="U959" s="113"/>
      <c r="V959" s="113"/>
      <c r="W959" s="113"/>
      <c r="X959" s="113"/>
      <c r="Y959" s="113"/>
    </row>
    <row r="960" ht="12.75" customHeight="1">
      <c r="A960" s="21"/>
      <c r="B960" s="112"/>
      <c r="C960" s="21"/>
      <c r="D960" s="113"/>
      <c r="E960" s="113"/>
      <c r="F960" s="113"/>
      <c r="G960" s="113"/>
      <c r="H960" s="113"/>
      <c r="I960" s="113"/>
      <c r="J960" s="113"/>
      <c r="K960" s="113"/>
      <c r="L960" s="113"/>
      <c r="M960" s="113"/>
      <c r="N960" s="113"/>
      <c r="O960" s="113"/>
      <c r="P960" s="113"/>
      <c r="Q960" s="113"/>
      <c r="R960" s="113"/>
      <c r="S960" s="113"/>
      <c r="T960" s="113"/>
      <c r="U960" s="113"/>
      <c r="V960" s="113"/>
      <c r="W960" s="113"/>
      <c r="X960" s="113"/>
      <c r="Y960" s="113"/>
    </row>
    <row r="961" ht="12.75" customHeight="1">
      <c r="A961" s="21"/>
      <c r="B961" s="112"/>
      <c r="C961" s="21"/>
      <c r="D961" s="113"/>
      <c r="E961" s="113"/>
      <c r="F961" s="113"/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3"/>
    </row>
    <row r="962" ht="12.75" customHeight="1">
      <c r="A962" s="21"/>
      <c r="B962" s="112"/>
      <c r="C962" s="21"/>
      <c r="D962" s="113"/>
      <c r="E962" s="113"/>
      <c r="F962" s="113"/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3"/>
    </row>
    <row r="963" ht="12.75" customHeight="1">
      <c r="A963" s="21"/>
      <c r="B963" s="112"/>
      <c r="C963" s="21"/>
      <c r="D963" s="113"/>
      <c r="E963" s="113"/>
      <c r="F963" s="113"/>
      <c r="G963" s="113"/>
      <c r="H963" s="113"/>
      <c r="I963" s="113"/>
      <c r="J963" s="113"/>
      <c r="K963" s="113"/>
      <c r="L963" s="113"/>
      <c r="M963" s="113"/>
      <c r="N963" s="113"/>
      <c r="O963" s="113"/>
      <c r="P963" s="113"/>
      <c r="Q963" s="113"/>
      <c r="R963" s="113"/>
      <c r="S963" s="113"/>
      <c r="T963" s="113"/>
      <c r="U963" s="113"/>
      <c r="V963" s="113"/>
      <c r="W963" s="113"/>
      <c r="X963" s="113"/>
      <c r="Y963" s="113"/>
    </row>
    <row r="964" ht="12.75" customHeight="1">
      <c r="A964" s="21"/>
      <c r="B964" s="112"/>
      <c r="C964" s="21"/>
      <c r="D964" s="113"/>
      <c r="E964" s="113"/>
      <c r="F964" s="113"/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3"/>
    </row>
    <row r="965" ht="12.75" customHeight="1">
      <c r="A965" s="21"/>
      <c r="B965" s="112"/>
      <c r="C965" s="21"/>
      <c r="D965" s="113"/>
      <c r="E965" s="113"/>
      <c r="F965" s="113"/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3"/>
    </row>
    <row r="966" ht="12.75" customHeight="1">
      <c r="A966" s="21"/>
      <c r="B966" s="112"/>
      <c r="C966" s="21"/>
      <c r="D966" s="113"/>
      <c r="E966" s="113"/>
      <c r="F966" s="113"/>
      <c r="G966" s="113"/>
      <c r="H966" s="113"/>
      <c r="I966" s="113"/>
      <c r="J966" s="113"/>
      <c r="K966" s="113"/>
      <c r="L966" s="113"/>
      <c r="M966" s="113"/>
      <c r="N966" s="113"/>
      <c r="O966" s="113"/>
      <c r="P966" s="113"/>
      <c r="Q966" s="113"/>
      <c r="R966" s="113"/>
      <c r="S966" s="113"/>
      <c r="T966" s="113"/>
      <c r="U966" s="113"/>
      <c r="V966" s="113"/>
      <c r="W966" s="113"/>
      <c r="X966" s="113"/>
      <c r="Y966" s="113"/>
    </row>
    <row r="967" ht="12.75" customHeight="1">
      <c r="A967" s="21"/>
      <c r="B967" s="112"/>
      <c r="C967" s="21"/>
      <c r="D967" s="113"/>
      <c r="E967" s="113"/>
      <c r="F967" s="113"/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3"/>
    </row>
    <row r="968" ht="12.75" customHeight="1">
      <c r="A968" s="21"/>
      <c r="B968" s="112"/>
      <c r="C968" s="21"/>
      <c r="D968" s="113"/>
      <c r="E968" s="113"/>
      <c r="F968" s="113"/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3"/>
    </row>
    <row r="969" ht="12.75" customHeight="1">
      <c r="A969" s="21"/>
      <c r="B969" s="112"/>
      <c r="C969" s="21"/>
      <c r="D969" s="113"/>
      <c r="E969" s="113"/>
      <c r="F969" s="113"/>
      <c r="G969" s="113"/>
      <c r="H969" s="113"/>
      <c r="I969" s="113"/>
      <c r="J969" s="113"/>
      <c r="K969" s="113"/>
      <c r="L969" s="113"/>
      <c r="M969" s="113"/>
      <c r="N969" s="113"/>
      <c r="O969" s="113"/>
      <c r="P969" s="113"/>
      <c r="Q969" s="113"/>
      <c r="R969" s="113"/>
      <c r="S969" s="113"/>
      <c r="T969" s="113"/>
      <c r="U969" s="113"/>
      <c r="V969" s="113"/>
      <c r="W969" s="113"/>
      <c r="X969" s="113"/>
      <c r="Y969" s="113"/>
    </row>
    <row r="970" ht="12.75" customHeight="1">
      <c r="A970" s="21"/>
      <c r="B970" s="112"/>
      <c r="C970" s="21"/>
      <c r="D970" s="113"/>
      <c r="E970" s="113"/>
      <c r="F970" s="113"/>
      <c r="G970" s="113"/>
      <c r="H970" s="113"/>
      <c r="I970" s="113"/>
      <c r="J970" s="113"/>
      <c r="K970" s="113"/>
      <c r="L970" s="113"/>
      <c r="M970" s="113"/>
      <c r="N970" s="113"/>
      <c r="O970" s="113"/>
      <c r="P970" s="113"/>
      <c r="Q970" s="113"/>
      <c r="R970" s="113"/>
      <c r="S970" s="113"/>
      <c r="T970" s="113"/>
      <c r="U970" s="113"/>
      <c r="V970" s="113"/>
      <c r="W970" s="113"/>
      <c r="X970" s="113"/>
      <c r="Y970" s="113"/>
    </row>
    <row r="971" ht="12.75" customHeight="1">
      <c r="A971" s="21"/>
      <c r="B971" s="112"/>
      <c r="C971" s="21"/>
      <c r="D971" s="113"/>
      <c r="E971" s="113"/>
      <c r="F971" s="113"/>
      <c r="G971" s="113"/>
      <c r="H971" s="113"/>
      <c r="I971" s="113"/>
      <c r="J971" s="113"/>
      <c r="K971" s="113"/>
      <c r="L971" s="113"/>
      <c r="M971" s="113"/>
      <c r="N971" s="113"/>
      <c r="O971" s="113"/>
      <c r="P971" s="113"/>
      <c r="Q971" s="113"/>
      <c r="R971" s="113"/>
      <c r="S971" s="113"/>
      <c r="T971" s="113"/>
      <c r="U971" s="113"/>
      <c r="V971" s="113"/>
      <c r="W971" s="113"/>
      <c r="X971" s="113"/>
      <c r="Y971" s="113"/>
    </row>
    <row r="972" ht="12.75" customHeight="1">
      <c r="A972" s="21"/>
      <c r="B972" s="112"/>
      <c r="C972" s="21"/>
      <c r="D972" s="113"/>
      <c r="E972" s="113"/>
      <c r="F972" s="113"/>
      <c r="G972" s="113"/>
      <c r="H972" s="113"/>
      <c r="I972" s="113"/>
      <c r="J972" s="113"/>
      <c r="K972" s="113"/>
      <c r="L972" s="113"/>
      <c r="M972" s="113"/>
      <c r="N972" s="113"/>
      <c r="O972" s="113"/>
      <c r="P972" s="113"/>
      <c r="Q972" s="113"/>
      <c r="R972" s="113"/>
      <c r="S972" s="113"/>
      <c r="T972" s="113"/>
      <c r="U972" s="113"/>
      <c r="V972" s="113"/>
      <c r="W972" s="113"/>
      <c r="X972" s="113"/>
      <c r="Y972" s="113"/>
    </row>
    <row r="973" ht="12.75" customHeight="1">
      <c r="A973" s="21"/>
      <c r="B973" s="112"/>
      <c r="C973" s="21"/>
      <c r="D973" s="113"/>
      <c r="E973" s="113"/>
      <c r="F973" s="113"/>
      <c r="G973" s="113"/>
      <c r="H973" s="113"/>
      <c r="I973" s="113"/>
      <c r="J973" s="113"/>
      <c r="K973" s="113"/>
      <c r="L973" s="113"/>
      <c r="M973" s="113"/>
      <c r="N973" s="113"/>
      <c r="O973" s="113"/>
      <c r="P973" s="113"/>
      <c r="Q973" s="113"/>
      <c r="R973" s="113"/>
      <c r="S973" s="113"/>
      <c r="T973" s="113"/>
      <c r="U973" s="113"/>
      <c r="V973" s="113"/>
      <c r="W973" s="113"/>
      <c r="X973" s="113"/>
      <c r="Y973" s="113"/>
    </row>
    <row r="974" ht="12.75" customHeight="1">
      <c r="A974" s="21"/>
      <c r="B974" s="112"/>
      <c r="C974" s="21"/>
      <c r="D974" s="113"/>
      <c r="E974" s="113"/>
      <c r="F974" s="113"/>
      <c r="G974" s="113"/>
      <c r="H974" s="113"/>
      <c r="I974" s="113"/>
      <c r="J974" s="113"/>
      <c r="K974" s="113"/>
      <c r="L974" s="113"/>
      <c r="M974" s="113"/>
      <c r="N974" s="113"/>
      <c r="O974" s="113"/>
      <c r="P974" s="113"/>
      <c r="Q974" s="113"/>
      <c r="R974" s="113"/>
      <c r="S974" s="113"/>
      <c r="T974" s="113"/>
      <c r="U974" s="113"/>
      <c r="V974" s="113"/>
      <c r="W974" s="113"/>
      <c r="X974" s="113"/>
      <c r="Y974" s="113"/>
    </row>
    <row r="975" ht="12.75" customHeight="1">
      <c r="A975" s="21"/>
      <c r="B975" s="112"/>
      <c r="C975" s="21"/>
      <c r="D975" s="113"/>
      <c r="E975" s="113"/>
      <c r="F975" s="113"/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3"/>
    </row>
    <row r="976" ht="12.75" customHeight="1">
      <c r="A976" s="21"/>
      <c r="B976" s="112"/>
      <c r="C976" s="21"/>
      <c r="D976" s="113"/>
      <c r="E976" s="113"/>
      <c r="F976" s="113"/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3"/>
    </row>
    <row r="977" ht="12.75" customHeight="1">
      <c r="A977" s="21"/>
      <c r="B977" s="112"/>
      <c r="C977" s="21"/>
      <c r="D977" s="113"/>
      <c r="E977" s="113"/>
      <c r="F977" s="113"/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3"/>
    </row>
    <row r="978" ht="12.75" customHeight="1">
      <c r="A978" s="21"/>
      <c r="B978" s="112"/>
      <c r="C978" s="21"/>
      <c r="D978" s="113"/>
      <c r="E978" s="113"/>
      <c r="F978" s="113"/>
      <c r="G978" s="113"/>
      <c r="H978" s="113"/>
      <c r="I978" s="113"/>
      <c r="J978" s="113"/>
      <c r="K978" s="113"/>
      <c r="L978" s="113"/>
      <c r="M978" s="113"/>
      <c r="N978" s="113"/>
      <c r="O978" s="113"/>
      <c r="P978" s="113"/>
      <c r="Q978" s="113"/>
      <c r="R978" s="113"/>
      <c r="S978" s="113"/>
      <c r="T978" s="113"/>
      <c r="U978" s="113"/>
      <c r="V978" s="113"/>
      <c r="W978" s="113"/>
      <c r="X978" s="113"/>
      <c r="Y978" s="113"/>
    </row>
    <row r="979" ht="12.75" customHeight="1">
      <c r="A979" s="21"/>
      <c r="B979" s="112"/>
      <c r="C979" s="21"/>
      <c r="D979" s="113"/>
      <c r="E979" s="113"/>
      <c r="F979" s="113"/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3"/>
    </row>
    <row r="980" ht="12.75" customHeight="1">
      <c r="A980" s="21"/>
      <c r="B980" s="112"/>
      <c r="C980" s="21"/>
      <c r="D980" s="113"/>
      <c r="E980" s="113"/>
      <c r="F980" s="113"/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3"/>
    </row>
    <row r="981" ht="12.75" customHeight="1">
      <c r="A981" s="21"/>
      <c r="B981" s="112"/>
      <c r="C981" s="21"/>
      <c r="D981" s="113"/>
      <c r="E981" s="113"/>
      <c r="F981" s="113"/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3"/>
    </row>
    <row r="982" ht="12.75" customHeight="1">
      <c r="A982" s="21"/>
      <c r="B982" s="112"/>
      <c r="C982" s="21"/>
      <c r="D982" s="113"/>
      <c r="E982" s="113"/>
      <c r="F982" s="113"/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3"/>
    </row>
    <row r="983" ht="12.75" customHeight="1">
      <c r="A983" s="21"/>
      <c r="B983" s="112"/>
      <c r="C983" s="21"/>
      <c r="D983" s="113"/>
      <c r="E983" s="113"/>
      <c r="F983" s="113"/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3"/>
    </row>
    <row r="984" ht="12.75" customHeight="1">
      <c r="A984" s="21"/>
      <c r="B984" s="112"/>
      <c r="C984" s="21"/>
      <c r="D984" s="113"/>
      <c r="E984" s="113"/>
      <c r="F984" s="113"/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3"/>
    </row>
    <row r="985" ht="12.75" customHeight="1">
      <c r="A985" s="21"/>
      <c r="B985" s="112"/>
      <c r="C985" s="21"/>
      <c r="D985" s="113"/>
      <c r="E985" s="113"/>
      <c r="F985" s="113"/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3"/>
    </row>
    <row r="986" ht="12.75" customHeight="1">
      <c r="A986" s="21"/>
      <c r="B986" s="112"/>
      <c r="C986" s="21"/>
      <c r="D986" s="113"/>
      <c r="E986" s="113"/>
      <c r="F986" s="113"/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3"/>
    </row>
    <row r="987" ht="12.75" customHeight="1">
      <c r="A987" s="21"/>
      <c r="B987" s="112"/>
      <c r="C987" s="21"/>
      <c r="D987" s="113"/>
      <c r="E987" s="113"/>
      <c r="F987" s="113"/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3"/>
    </row>
    <row r="988" ht="12.75" customHeight="1">
      <c r="A988" s="21"/>
      <c r="B988" s="112"/>
      <c r="C988" s="21"/>
      <c r="D988" s="113"/>
      <c r="E988" s="113"/>
      <c r="F988" s="113"/>
      <c r="G988" s="113"/>
      <c r="H988" s="113"/>
      <c r="I988" s="113"/>
      <c r="J988" s="113"/>
      <c r="K988" s="113"/>
      <c r="L988" s="113"/>
      <c r="M988" s="113"/>
      <c r="N988" s="113"/>
      <c r="O988" s="113"/>
      <c r="P988" s="113"/>
      <c r="Q988" s="113"/>
      <c r="R988" s="113"/>
      <c r="S988" s="113"/>
      <c r="T988" s="113"/>
      <c r="U988" s="113"/>
      <c r="V988" s="113"/>
      <c r="W988" s="113"/>
      <c r="X988" s="113"/>
      <c r="Y988" s="113"/>
    </row>
    <row r="989" ht="12.75" customHeight="1">
      <c r="A989" s="21"/>
      <c r="B989" s="112"/>
      <c r="C989" s="21"/>
      <c r="D989" s="113"/>
      <c r="E989" s="113"/>
      <c r="F989" s="113"/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3"/>
    </row>
    <row r="990" ht="12.75" customHeight="1">
      <c r="A990" s="21"/>
      <c r="B990" s="112"/>
      <c r="C990" s="21"/>
      <c r="D990" s="113"/>
      <c r="E990" s="113"/>
      <c r="F990" s="113"/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3"/>
    </row>
    <row r="991" ht="12.75" customHeight="1">
      <c r="A991" s="21"/>
      <c r="B991" s="112"/>
      <c r="C991" s="21"/>
      <c r="D991" s="113"/>
      <c r="E991" s="113"/>
      <c r="F991" s="113"/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3"/>
    </row>
    <row r="992" ht="12.75" customHeight="1">
      <c r="A992" s="21"/>
      <c r="B992" s="112"/>
      <c r="C992" s="21"/>
      <c r="D992" s="113"/>
      <c r="E992" s="113"/>
      <c r="F992" s="113"/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3"/>
    </row>
    <row r="993" ht="12.75" customHeight="1">
      <c r="A993" s="21"/>
      <c r="B993" s="112"/>
      <c r="C993" s="21"/>
      <c r="D993" s="113"/>
      <c r="E993" s="113"/>
      <c r="F993" s="113"/>
      <c r="G993" s="113"/>
      <c r="H993" s="113"/>
      <c r="I993" s="113"/>
      <c r="J993" s="113"/>
      <c r="K993" s="113"/>
      <c r="L993" s="113"/>
      <c r="M993" s="113"/>
      <c r="N993" s="113"/>
      <c r="O993" s="113"/>
      <c r="P993" s="113"/>
      <c r="Q993" s="113"/>
      <c r="R993" s="113"/>
      <c r="S993" s="113"/>
      <c r="T993" s="113"/>
      <c r="U993" s="113"/>
      <c r="V993" s="113"/>
      <c r="W993" s="113"/>
      <c r="X993" s="113"/>
      <c r="Y993" s="113"/>
    </row>
    <row r="994" ht="12.75" customHeight="1">
      <c r="A994" s="21"/>
      <c r="B994" s="112"/>
      <c r="C994" s="21"/>
      <c r="D994" s="113"/>
      <c r="E994" s="113"/>
      <c r="F994" s="113"/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3"/>
    </row>
    <row r="995" ht="12.75" customHeight="1">
      <c r="A995" s="21"/>
      <c r="B995" s="112"/>
      <c r="C995" s="21"/>
      <c r="D995" s="113"/>
      <c r="E995" s="113"/>
      <c r="F995" s="113"/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3"/>
    </row>
    <row r="996" ht="12.75" customHeight="1">
      <c r="A996" s="21"/>
      <c r="B996" s="112"/>
      <c r="C996" s="21"/>
      <c r="D996" s="113"/>
      <c r="E996" s="113"/>
      <c r="F996" s="113"/>
      <c r="G996" s="113"/>
      <c r="H996" s="113"/>
      <c r="I996" s="113"/>
      <c r="J996" s="113"/>
      <c r="K996" s="113"/>
      <c r="L996" s="113"/>
      <c r="M996" s="113"/>
      <c r="N996" s="113"/>
      <c r="O996" s="113"/>
      <c r="P996" s="113"/>
      <c r="Q996" s="113"/>
      <c r="R996" s="113"/>
      <c r="S996" s="113"/>
      <c r="T996" s="113"/>
      <c r="U996" s="113"/>
      <c r="V996" s="113"/>
      <c r="W996" s="113"/>
      <c r="X996" s="113"/>
      <c r="Y996" s="113"/>
    </row>
    <row r="997" ht="12.75" customHeight="1">
      <c r="A997" s="21"/>
      <c r="B997" s="112"/>
      <c r="C997" s="21"/>
      <c r="D997" s="113"/>
      <c r="E997" s="113"/>
      <c r="F997" s="113"/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3"/>
    </row>
    <row r="998" ht="12.75" customHeight="1">
      <c r="A998" s="21"/>
      <c r="B998" s="112"/>
      <c r="C998" s="21"/>
      <c r="D998" s="113"/>
      <c r="E998" s="113"/>
      <c r="F998" s="113"/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3"/>
    </row>
    <row r="999" ht="12.75" customHeight="1">
      <c r="A999" s="21"/>
      <c r="B999" s="112"/>
      <c r="C999" s="21"/>
      <c r="D999" s="113"/>
      <c r="E999" s="113"/>
      <c r="F999" s="113"/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3"/>
    </row>
    <row r="1000" ht="12.75" customHeight="1">
      <c r="A1000" s="21"/>
      <c r="B1000" s="112"/>
      <c r="C1000" s="21"/>
      <c r="D1000" s="113"/>
      <c r="E1000" s="113"/>
      <c r="F1000" s="113"/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3"/>
    </row>
    <row r="1001" ht="12.75" customHeight="1">
      <c r="A1001" s="21"/>
      <c r="B1001" s="112"/>
      <c r="C1001" s="21"/>
      <c r="D1001" s="113"/>
      <c r="E1001" s="113"/>
      <c r="F1001" s="113"/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3"/>
    </row>
    <row r="1002" ht="12.75" customHeight="1">
      <c r="A1002" s="21"/>
      <c r="B1002" s="112"/>
      <c r="C1002" s="21"/>
      <c r="D1002" s="113"/>
      <c r="E1002" s="113"/>
      <c r="F1002" s="113"/>
      <c r="G1002" s="113"/>
      <c r="H1002" s="113"/>
      <c r="I1002" s="113"/>
      <c r="J1002" s="113"/>
      <c r="K1002" s="113"/>
      <c r="L1002" s="113"/>
      <c r="M1002" s="113"/>
      <c r="N1002" s="113"/>
      <c r="O1002" s="113"/>
      <c r="P1002" s="113"/>
      <c r="Q1002" s="113"/>
      <c r="R1002" s="113"/>
      <c r="S1002" s="113"/>
      <c r="T1002" s="113"/>
      <c r="U1002" s="113"/>
      <c r="V1002" s="113"/>
      <c r="W1002" s="113"/>
      <c r="X1002" s="113"/>
      <c r="Y1002" s="113"/>
    </row>
    <row r="1003" ht="12.75" customHeight="1">
      <c r="A1003" s="21"/>
      <c r="B1003" s="112"/>
      <c r="C1003" s="21"/>
      <c r="D1003" s="113"/>
      <c r="E1003" s="113"/>
      <c r="F1003" s="113"/>
      <c r="G1003" s="113"/>
      <c r="H1003" s="113"/>
      <c r="I1003" s="113"/>
      <c r="J1003" s="113"/>
      <c r="K1003" s="113"/>
      <c r="L1003" s="113"/>
      <c r="M1003" s="113"/>
      <c r="N1003" s="113"/>
      <c r="O1003" s="113"/>
      <c r="P1003" s="113"/>
      <c r="Q1003" s="113"/>
      <c r="R1003" s="113"/>
      <c r="S1003" s="113"/>
      <c r="T1003" s="113"/>
      <c r="U1003" s="113"/>
      <c r="V1003" s="113"/>
      <c r="W1003" s="113"/>
      <c r="X1003" s="113"/>
      <c r="Y1003" s="113"/>
    </row>
    <row r="1004" ht="12.75" customHeight="1">
      <c r="A1004" s="21"/>
      <c r="B1004" s="112"/>
      <c r="C1004" s="21"/>
      <c r="D1004" s="113"/>
      <c r="E1004" s="113"/>
      <c r="F1004" s="113"/>
      <c r="G1004" s="113"/>
      <c r="H1004" s="113"/>
      <c r="I1004" s="113"/>
      <c r="J1004" s="113"/>
      <c r="K1004" s="113"/>
      <c r="L1004" s="113"/>
      <c r="M1004" s="113"/>
      <c r="N1004" s="113"/>
      <c r="O1004" s="113"/>
      <c r="P1004" s="113"/>
      <c r="Q1004" s="113"/>
      <c r="R1004" s="113"/>
      <c r="S1004" s="113"/>
      <c r="T1004" s="113"/>
      <c r="U1004" s="113"/>
      <c r="V1004" s="113"/>
      <c r="W1004" s="113"/>
      <c r="X1004" s="113"/>
      <c r="Y1004" s="113"/>
    </row>
    <row r="1005" ht="12.75" customHeight="1">
      <c r="A1005" s="21"/>
      <c r="B1005" s="112"/>
      <c r="C1005" s="21"/>
      <c r="D1005" s="113"/>
      <c r="E1005" s="113"/>
      <c r="F1005" s="113"/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3"/>
    </row>
    <row r="1006" ht="12.75" customHeight="1">
      <c r="A1006" s="21"/>
      <c r="B1006" s="112"/>
      <c r="C1006" s="21"/>
      <c r="D1006" s="113"/>
      <c r="E1006" s="113"/>
      <c r="F1006" s="113"/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3"/>
    </row>
    <row r="1007" ht="12.75" customHeight="1">
      <c r="A1007" s="21"/>
      <c r="B1007" s="112"/>
      <c r="C1007" s="21"/>
      <c r="D1007" s="113"/>
      <c r="E1007" s="113"/>
      <c r="F1007" s="113"/>
      <c r="G1007" s="113"/>
      <c r="H1007" s="113"/>
      <c r="I1007" s="113"/>
      <c r="J1007" s="113"/>
      <c r="K1007" s="113"/>
      <c r="L1007" s="113"/>
      <c r="M1007" s="113"/>
      <c r="N1007" s="113"/>
      <c r="O1007" s="113"/>
      <c r="P1007" s="113"/>
      <c r="Q1007" s="113"/>
      <c r="R1007" s="113"/>
      <c r="S1007" s="113"/>
      <c r="T1007" s="113"/>
      <c r="U1007" s="113"/>
      <c r="V1007" s="113"/>
      <c r="W1007" s="113"/>
      <c r="X1007" s="113"/>
      <c r="Y1007" s="113"/>
    </row>
    <row r="1008" ht="12.75" customHeight="1">
      <c r="A1008" s="21"/>
      <c r="B1008" s="112"/>
      <c r="C1008" s="21"/>
      <c r="D1008" s="113"/>
      <c r="E1008" s="113"/>
      <c r="F1008" s="113"/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3"/>
    </row>
    <row r="1009" ht="12.75" customHeight="1">
      <c r="A1009" s="21"/>
      <c r="B1009" s="112"/>
      <c r="C1009" s="21"/>
      <c r="D1009" s="113"/>
      <c r="E1009" s="113"/>
      <c r="F1009" s="113"/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3"/>
    </row>
    <row r="1010" ht="12.75" customHeight="1">
      <c r="A1010" s="21"/>
      <c r="B1010" s="112"/>
      <c r="C1010" s="21"/>
      <c r="D1010" s="113"/>
      <c r="E1010" s="113"/>
      <c r="F1010" s="113"/>
      <c r="G1010" s="113"/>
      <c r="H1010" s="113"/>
      <c r="I1010" s="113"/>
      <c r="J1010" s="113"/>
      <c r="K1010" s="113"/>
      <c r="L1010" s="113"/>
      <c r="M1010" s="113"/>
      <c r="N1010" s="113"/>
      <c r="O1010" s="113"/>
      <c r="P1010" s="113"/>
      <c r="Q1010" s="113"/>
      <c r="R1010" s="113"/>
      <c r="S1010" s="113"/>
      <c r="T1010" s="113"/>
      <c r="U1010" s="113"/>
      <c r="V1010" s="113"/>
      <c r="W1010" s="113"/>
      <c r="X1010" s="113"/>
      <c r="Y1010" s="113"/>
    </row>
    <row r="1011" ht="12.75" customHeight="1">
      <c r="A1011" s="21"/>
      <c r="B1011" s="112"/>
      <c r="C1011" s="21"/>
      <c r="D1011" s="113"/>
      <c r="E1011" s="113"/>
      <c r="F1011" s="113"/>
      <c r="G1011" s="113"/>
      <c r="H1011" s="113"/>
      <c r="I1011" s="113"/>
      <c r="J1011" s="113"/>
      <c r="K1011" s="113"/>
      <c r="L1011" s="113"/>
      <c r="M1011" s="113"/>
      <c r="N1011" s="113"/>
      <c r="O1011" s="113"/>
      <c r="P1011" s="113"/>
      <c r="Q1011" s="113"/>
      <c r="R1011" s="113"/>
      <c r="S1011" s="113"/>
      <c r="T1011" s="113"/>
      <c r="U1011" s="113"/>
      <c r="V1011" s="113"/>
      <c r="W1011" s="113"/>
      <c r="X1011" s="113"/>
      <c r="Y1011" s="113"/>
    </row>
  </sheetData>
  <mergeCells count="16">
    <mergeCell ref="A52:E52"/>
    <mergeCell ref="A51:E51"/>
    <mergeCell ref="E39:E40"/>
    <mergeCell ref="D39:D40"/>
    <mergeCell ref="A38:E38"/>
    <mergeCell ref="A50:E50"/>
    <mergeCell ref="A2:C2"/>
    <mergeCell ref="E2:E3"/>
    <mergeCell ref="A1:E1"/>
    <mergeCell ref="E26:E27"/>
    <mergeCell ref="D26:D27"/>
    <mergeCell ref="A25:E25"/>
    <mergeCell ref="D15:D16"/>
    <mergeCell ref="D2:D3"/>
    <mergeCell ref="E15:E16"/>
    <mergeCell ref="A14:E14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3" t="s">
        <v>1</v>
      </c>
    </row>
    <row r="2">
      <c r="A2" s="4" t="s">
        <v>2</v>
      </c>
      <c r="B2" s="5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  <c r="E3" s="12"/>
    </row>
    <row r="4">
      <c r="A4" s="13" t="s">
        <v>8</v>
      </c>
      <c r="B4" s="13" t="s">
        <v>10</v>
      </c>
      <c r="C4" s="13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7" t="s">
        <v>13</v>
      </c>
    </row>
    <row r="5">
      <c r="A5" s="19" t="s">
        <v>9</v>
      </c>
      <c r="B5" s="20"/>
      <c r="C5" s="19" t="s">
        <v>14</v>
      </c>
      <c r="D5" s="22" t="s">
        <v>15</v>
      </c>
      <c r="E5" s="24" t="s">
        <v>17</v>
      </c>
    </row>
    <row r="6">
      <c r="A6" s="19" t="s">
        <v>16</v>
      </c>
      <c r="B6" s="26"/>
      <c r="C6" s="19" t="s">
        <v>18</v>
      </c>
      <c r="D6" s="28" t="s">
        <v>19</v>
      </c>
      <c r="E6" s="17" t="s">
        <v>21</v>
      </c>
    </row>
    <row r="7">
      <c r="A7" s="19" t="s">
        <v>20</v>
      </c>
      <c r="B7" s="26"/>
      <c r="C7" s="19" t="s">
        <v>22</v>
      </c>
      <c r="D7" s="28" t="s">
        <v>23</v>
      </c>
      <c r="E7" s="30"/>
    </row>
    <row r="8">
      <c r="A8" s="19" t="s">
        <v>14</v>
      </c>
      <c r="B8" s="31"/>
      <c r="C8" s="19" t="s">
        <v>24</v>
      </c>
      <c r="D8" s="28" t="s">
        <v>25</v>
      </c>
      <c r="E8" s="30"/>
    </row>
    <row r="9">
      <c r="A9" s="19" t="s">
        <v>18</v>
      </c>
      <c r="B9" s="33"/>
      <c r="C9" s="19" t="s">
        <v>27</v>
      </c>
      <c r="D9" s="35"/>
      <c r="E9" s="30"/>
    </row>
    <row r="10">
      <c r="A10" s="19" t="s">
        <v>22</v>
      </c>
      <c r="B10" s="37"/>
      <c r="C10" s="19" t="s">
        <v>28</v>
      </c>
      <c r="D10" s="35"/>
      <c r="E10" s="30"/>
    </row>
    <row r="11">
      <c r="A11" s="19" t="s">
        <v>29</v>
      </c>
      <c r="B11" s="37"/>
      <c r="C11" s="37"/>
      <c r="D11" s="35"/>
      <c r="E11" s="30"/>
    </row>
    <row r="12">
      <c r="A12" s="39" t="s">
        <v>30</v>
      </c>
      <c r="B12" s="40"/>
      <c r="C12" s="40"/>
      <c r="D12" s="35"/>
      <c r="E12" s="30"/>
    </row>
    <row r="13">
      <c r="A13" s="43">
        <v>16.0</v>
      </c>
      <c r="B13" s="43">
        <v>4.0</v>
      </c>
      <c r="C13" s="43">
        <v>16.0</v>
      </c>
      <c r="D13" s="45"/>
      <c r="E13" s="47"/>
    </row>
    <row r="14">
      <c r="A14" s="48" t="s">
        <v>32</v>
      </c>
      <c r="B14" s="49"/>
      <c r="C14" s="49"/>
      <c r="D14" s="49"/>
      <c r="E14" s="50"/>
    </row>
    <row r="15">
      <c r="A15" s="51"/>
      <c r="B15" s="52" t="s">
        <v>2</v>
      </c>
      <c r="C15" s="52"/>
      <c r="D15" s="53" t="s">
        <v>3</v>
      </c>
      <c r="E15" s="54" t="s">
        <v>4</v>
      </c>
    </row>
    <row r="16">
      <c r="A16" s="55" t="s">
        <v>33</v>
      </c>
      <c r="B16" s="56" t="s">
        <v>34</v>
      </c>
      <c r="C16" s="56" t="s">
        <v>35</v>
      </c>
      <c r="D16" s="57"/>
      <c r="E16" s="58"/>
    </row>
    <row r="17">
      <c r="A17" s="13" t="s">
        <v>14</v>
      </c>
      <c r="B17" s="13" t="s">
        <v>36</v>
      </c>
      <c r="C17" s="13" t="s">
        <v>14</v>
      </c>
      <c r="D17" s="60" t="str">
        <f>HYPERLINK("https://docs.google.com/a/bethel.edu/document/d/1bYgxys_nLKTujB_p_2eq7PpIhP-dICTuXxV4ZiiMTpA/edit?usp=sharing","PHASE 1&amp;2: EXPLORE/EXPERIENCE")</f>
        <v>PHASE 1&amp;2: EXPLORE/EXPERIENCE</v>
      </c>
      <c r="E17" s="61" t="s">
        <v>37</v>
      </c>
    </row>
    <row r="18">
      <c r="A18" s="19" t="s">
        <v>38</v>
      </c>
      <c r="B18" s="31"/>
      <c r="C18" s="19" t="s">
        <v>39</v>
      </c>
      <c r="D18" s="22" t="s">
        <v>40</v>
      </c>
      <c r="E18" s="63" t="s">
        <v>41</v>
      </c>
    </row>
    <row r="19">
      <c r="A19" s="19" t="s">
        <v>42</v>
      </c>
      <c r="B19" s="31"/>
      <c r="C19" s="19" t="s">
        <v>43</v>
      </c>
      <c r="D19" s="28" t="s">
        <v>44</v>
      </c>
      <c r="E19" s="65" t="s">
        <v>45</v>
      </c>
    </row>
    <row r="20">
      <c r="A20" s="19" t="s">
        <v>18</v>
      </c>
      <c r="B20" s="31"/>
      <c r="C20" s="19" t="s">
        <v>46</v>
      </c>
      <c r="D20" s="28" t="s">
        <v>47</v>
      </c>
      <c r="E20" s="30"/>
    </row>
    <row r="21">
      <c r="A21" s="19" t="s">
        <v>22</v>
      </c>
      <c r="B21" s="67"/>
      <c r="C21" s="19" t="s">
        <v>18</v>
      </c>
      <c r="D21" s="28" t="s">
        <v>48</v>
      </c>
      <c r="E21" s="30"/>
    </row>
    <row r="22">
      <c r="A22" s="19" t="s">
        <v>49</v>
      </c>
      <c r="B22" s="37"/>
      <c r="C22" s="19" t="s">
        <v>50</v>
      </c>
      <c r="D22" s="68" t="s">
        <v>51</v>
      </c>
      <c r="E22" s="30"/>
    </row>
    <row r="23">
      <c r="A23" s="19" t="s">
        <v>31</v>
      </c>
      <c r="B23" s="70"/>
      <c r="C23" s="19" t="s">
        <v>54</v>
      </c>
      <c r="D23" s="28"/>
      <c r="E23" s="30"/>
    </row>
    <row r="24">
      <c r="A24" s="71">
        <v>15.0</v>
      </c>
      <c r="B24" s="73">
        <v>3.0</v>
      </c>
      <c r="C24" s="71">
        <v>14.0</v>
      </c>
      <c r="D24" s="28"/>
      <c r="E24" s="30"/>
    </row>
    <row r="25">
      <c r="A25" s="75" t="s">
        <v>56</v>
      </c>
      <c r="B25" s="49"/>
      <c r="C25" s="49"/>
      <c r="D25" s="49"/>
      <c r="E25" s="50"/>
    </row>
    <row r="26">
      <c r="A26" s="76"/>
      <c r="B26" s="77" t="s">
        <v>2</v>
      </c>
      <c r="C26" s="77"/>
      <c r="D26" s="78" t="s">
        <v>3</v>
      </c>
      <c r="E26" s="79" t="s">
        <v>4</v>
      </c>
    </row>
    <row r="27">
      <c r="A27" s="80" t="s">
        <v>57</v>
      </c>
      <c r="B27" s="81" t="s">
        <v>58</v>
      </c>
      <c r="C27" s="81" t="s">
        <v>59</v>
      </c>
      <c r="D27" s="57"/>
      <c r="E27" s="58"/>
    </row>
    <row r="28">
      <c r="A28" s="14" t="s">
        <v>14</v>
      </c>
      <c r="B28" s="14" t="s">
        <v>60</v>
      </c>
      <c r="C28" s="14" t="s">
        <v>14</v>
      </c>
      <c r="D28" s="15" t="str">
        <f>HYPERLINK("https://docs.google.com/a/bethel.edu/document/d/1bYgxys_nLKTujB_p_2eq7PpIhP-dICTuXxV4ZiiMTpA/edit?usp=sharing","PHASE 2: EXPERIENCE")</f>
        <v>PHASE 2: EXPERIENCE</v>
      </c>
      <c r="E28" s="61" t="s">
        <v>61</v>
      </c>
    </row>
    <row r="29">
      <c r="A29" s="23" t="s">
        <v>62</v>
      </c>
      <c r="B29" s="32"/>
      <c r="C29" s="23" t="s">
        <v>63</v>
      </c>
      <c r="D29" s="22" t="s">
        <v>64</v>
      </c>
      <c r="E29" s="65" t="s">
        <v>65</v>
      </c>
    </row>
    <row r="30">
      <c r="A30" s="23" t="s">
        <v>18</v>
      </c>
      <c r="B30" s="32"/>
      <c r="C30" s="23" t="s">
        <v>66</v>
      </c>
      <c r="D30" s="28" t="s">
        <v>67</v>
      </c>
      <c r="E30" s="82" t="s">
        <v>68</v>
      </c>
    </row>
    <row r="31">
      <c r="A31" s="23" t="s">
        <v>22</v>
      </c>
      <c r="B31" s="69"/>
      <c r="C31" s="23" t="s">
        <v>69</v>
      </c>
      <c r="D31" s="83" t="s">
        <v>70</v>
      </c>
      <c r="E31" s="65" t="s">
        <v>71</v>
      </c>
    </row>
    <row r="32">
      <c r="A32" s="23" t="s">
        <v>72</v>
      </c>
      <c r="B32" s="69"/>
      <c r="C32" s="23" t="s">
        <v>73</v>
      </c>
      <c r="D32" s="28" t="s">
        <v>74</v>
      </c>
      <c r="E32" s="30"/>
    </row>
    <row r="33">
      <c r="A33" s="23" t="s">
        <v>75</v>
      </c>
      <c r="B33" s="84"/>
      <c r="C33" s="23" t="s">
        <v>18</v>
      </c>
      <c r="D33" s="28" t="s">
        <v>76</v>
      </c>
      <c r="E33" s="30"/>
    </row>
    <row r="34">
      <c r="A34" s="23" t="s">
        <v>77</v>
      </c>
      <c r="B34" s="34"/>
      <c r="C34" s="23" t="s">
        <v>78</v>
      </c>
      <c r="D34" s="28"/>
      <c r="E34" s="30"/>
    </row>
    <row r="35">
      <c r="A35" s="72"/>
      <c r="B35" s="34"/>
      <c r="C35" s="23" t="s">
        <v>79</v>
      </c>
      <c r="D35" s="28"/>
      <c r="E35" s="30"/>
    </row>
    <row r="36">
      <c r="A36" s="38"/>
      <c r="B36" s="38"/>
      <c r="C36" s="23" t="s">
        <v>77</v>
      </c>
      <c r="D36" s="28"/>
      <c r="E36" s="30"/>
    </row>
    <row r="37">
      <c r="A37" s="44">
        <v>14.0</v>
      </c>
      <c r="B37" s="44">
        <v>3.0</v>
      </c>
      <c r="C37" s="44">
        <v>16.0</v>
      </c>
      <c r="D37" s="68"/>
      <c r="E37" s="47"/>
    </row>
    <row r="38">
      <c r="A38" s="75" t="s">
        <v>80</v>
      </c>
      <c r="B38" s="49"/>
      <c r="C38" s="49"/>
      <c r="D38" s="49"/>
      <c r="E38" s="50"/>
    </row>
    <row r="39">
      <c r="A39" s="85"/>
      <c r="B39" s="86" t="s">
        <v>2</v>
      </c>
      <c r="C39" s="86"/>
      <c r="D39" s="88" t="s">
        <v>3</v>
      </c>
      <c r="E39" s="89" t="s">
        <v>4</v>
      </c>
    </row>
    <row r="40">
      <c r="A40" s="90" t="s">
        <v>81</v>
      </c>
      <c r="B40" s="91" t="s">
        <v>82</v>
      </c>
      <c r="C40" s="91" t="s">
        <v>83</v>
      </c>
      <c r="D40" s="57"/>
      <c r="E40" s="58"/>
    </row>
    <row r="41">
      <c r="A41" s="14" t="s">
        <v>14</v>
      </c>
      <c r="B41" s="14" t="s">
        <v>84</v>
      </c>
      <c r="C41" s="14" t="s">
        <v>85</v>
      </c>
      <c r="D41" s="92" t="str">
        <f>HYPERLINK("https://docs.google.com/a/bethel.edu/document/d/1bYgxys_nLKTujB_p_2eq7PpIhP-dICTuXxV4ZiiMTpA/edit?usp=sharing","PHASE 3: EXECUTE")</f>
        <v>PHASE 3: EXECUTE</v>
      </c>
      <c r="E41" s="93" t="s">
        <v>86</v>
      </c>
    </row>
    <row r="42">
      <c r="A42" s="23" t="s">
        <v>22</v>
      </c>
      <c r="B42" s="84"/>
      <c r="C42" s="23" t="s">
        <v>87</v>
      </c>
      <c r="D42" s="94" t="s">
        <v>88</v>
      </c>
      <c r="E42" s="95" t="s">
        <v>89</v>
      </c>
    </row>
    <row r="43">
      <c r="A43" s="23" t="s">
        <v>18</v>
      </c>
      <c r="B43" s="84"/>
      <c r="C43" s="23" t="s">
        <v>22</v>
      </c>
      <c r="D43" s="96" t="s">
        <v>90</v>
      </c>
      <c r="E43" s="97"/>
    </row>
    <row r="44">
      <c r="A44" s="23" t="s">
        <v>91</v>
      </c>
      <c r="B44" s="84"/>
      <c r="C44" s="23" t="s">
        <v>18</v>
      </c>
      <c r="D44" s="96" t="s">
        <v>92</v>
      </c>
      <c r="E44" s="97"/>
    </row>
    <row r="45">
      <c r="A45" s="23" t="s">
        <v>93</v>
      </c>
      <c r="B45" s="32"/>
      <c r="C45" s="23" t="s">
        <v>94</v>
      </c>
      <c r="D45" s="96" t="s">
        <v>76</v>
      </c>
      <c r="E45" s="30"/>
    </row>
    <row r="46">
      <c r="A46" s="23" t="s">
        <v>77</v>
      </c>
      <c r="B46" s="34"/>
      <c r="C46" s="23" t="s">
        <v>31</v>
      </c>
      <c r="D46" s="98"/>
      <c r="E46" s="97"/>
    </row>
    <row r="47">
      <c r="A47" s="23" t="s">
        <v>96</v>
      </c>
      <c r="B47" s="72"/>
      <c r="C47" s="72"/>
      <c r="D47" s="98"/>
      <c r="E47" s="97"/>
    </row>
    <row r="48">
      <c r="A48" s="99">
        <v>43449.0</v>
      </c>
      <c r="B48" s="44">
        <v>0.0</v>
      </c>
      <c r="C48" s="44">
        <v>12.0</v>
      </c>
      <c r="D48" s="98"/>
      <c r="E48" s="97"/>
    </row>
    <row r="49">
      <c r="A49" s="101" t="s">
        <v>97</v>
      </c>
      <c r="B49" s="103"/>
      <c r="C49" s="104"/>
      <c r="D49" s="104"/>
      <c r="E49" s="105"/>
    </row>
    <row r="50">
      <c r="A50" s="106" t="s">
        <v>98</v>
      </c>
      <c r="B50" s="107"/>
      <c r="C50" s="107"/>
      <c r="D50" s="107"/>
      <c r="E50" s="108"/>
    </row>
    <row r="51">
      <c r="A51" s="110" t="s">
        <v>99</v>
      </c>
    </row>
    <row r="52">
      <c r="A52" s="111" t="s">
        <v>100</v>
      </c>
      <c r="B52" s="49"/>
      <c r="C52" s="49"/>
      <c r="D52" s="49"/>
      <c r="E52" s="49"/>
    </row>
    <row r="53">
      <c r="A53" s="21"/>
      <c r="B53" s="112"/>
      <c r="C53" s="21"/>
      <c r="D53" s="113"/>
      <c r="E53" s="113"/>
    </row>
    <row r="54">
      <c r="A54" s="21"/>
      <c r="B54" s="112"/>
      <c r="C54" s="21"/>
      <c r="D54" s="113"/>
      <c r="E54" s="113"/>
    </row>
    <row r="55">
      <c r="A55" s="21"/>
      <c r="B55" s="112"/>
      <c r="C55" s="21"/>
      <c r="D55" s="113"/>
      <c r="E55" s="113"/>
    </row>
    <row r="56">
      <c r="A56" s="21"/>
      <c r="B56" s="112"/>
      <c r="C56" s="21"/>
      <c r="D56" s="113"/>
      <c r="E56" s="113"/>
    </row>
    <row r="57">
      <c r="A57" s="21"/>
      <c r="B57" s="112"/>
      <c r="C57" s="21"/>
      <c r="D57" s="113"/>
      <c r="E57" s="113"/>
    </row>
    <row r="58">
      <c r="A58" s="21"/>
      <c r="B58" s="112"/>
      <c r="C58" s="21"/>
      <c r="D58" s="113"/>
      <c r="E58" s="113"/>
    </row>
    <row r="59">
      <c r="A59" s="21"/>
      <c r="B59" s="112"/>
      <c r="C59" s="21"/>
      <c r="D59" s="113"/>
      <c r="E59" s="113"/>
    </row>
    <row r="60">
      <c r="A60" s="21"/>
      <c r="B60" s="112"/>
      <c r="C60" s="21"/>
      <c r="D60" s="113"/>
      <c r="E60" s="113"/>
    </row>
    <row r="61">
      <c r="A61" s="21"/>
      <c r="B61" s="112"/>
      <c r="C61" s="21"/>
      <c r="D61" s="113"/>
      <c r="E61" s="113"/>
    </row>
    <row r="62">
      <c r="A62" s="21"/>
      <c r="B62" s="112"/>
      <c r="C62" s="21"/>
      <c r="D62" s="113"/>
      <c r="E62" s="113"/>
    </row>
    <row r="63">
      <c r="A63" s="21"/>
      <c r="B63" s="112"/>
      <c r="C63" s="21"/>
      <c r="D63" s="113"/>
      <c r="E63" s="113"/>
    </row>
    <row r="64">
      <c r="A64" s="21"/>
      <c r="B64" s="112"/>
      <c r="C64" s="21"/>
      <c r="D64" s="113"/>
      <c r="E64" s="113"/>
    </row>
    <row r="65">
      <c r="A65" s="21"/>
      <c r="B65" s="112"/>
      <c r="C65" s="21"/>
      <c r="D65" s="113"/>
      <c r="E65" s="113"/>
    </row>
    <row r="66">
      <c r="A66" s="21"/>
      <c r="B66" s="112"/>
      <c r="C66" s="21"/>
      <c r="D66" s="113"/>
      <c r="E66" s="113"/>
    </row>
    <row r="67">
      <c r="A67" s="21"/>
      <c r="B67" s="112"/>
      <c r="C67" s="21"/>
      <c r="D67" s="113"/>
      <c r="E67" s="113"/>
    </row>
    <row r="68">
      <c r="A68" s="21"/>
      <c r="B68" s="112"/>
      <c r="C68" s="21"/>
      <c r="D68" s="113"/>
      <c r="E68" s="113"/>
    </row>
    <row r="69">
      <c r="A69" s="21"/>
      <c r="B69" s="112"/>
      <c r="C69" s="21"/>
      <c r="D69" s="113"/>
      <c r="E69" s="113"/>
    </row>
    <row r="70">
      <c r="A70" s="21"/>
      <c r="B70" s="112"/>
      <c r="C70" s="21"/>
      <c r="D70" s="113"/>
      <c r="E70" s="113"/>
    </row>
    <row r="71">
      <c r="A71" s="21"/>
      <c r="B71" s="112"/>
      <c r="C71" s="21"/>
      <c r="D71" s="113"/>
      <c r="E71" s="113"/>
    </row>
    <row r="72">
      <c r="A72" s="21"/>
      <c r="B72" s="112"/>
      <c r="C72" s="21"/>
      <c r="D72" s="113"/>
      <c r="E72" s="113"/>
    </row>
    <row r="73">
      <c r="A73" s="21"/>
      <c r="B73" s="112"/>
      <c r="C73" s="21"/>
      <c r="D73" s="113"/>
      <c r="E73" s="113"/>
    </row>
    <row r="74">
      <c r="A74" s="21"/>
      <c r="B74" s="112"/>
      <c r="C74" s="21"/>
      <c r="D74" s="113"/>
      <c r="E74" s="113"/>
    </row>
    <row r="75">
      <c r="A75" s="21"/>
      <c r="B75" s="112"/>
      <c r="C75" s="21"/>
      <c r="D75" s="113"/>
      <c r="E75" s="113"/>
    </row>
    <row r="76">
      <c r="A76" s="21"/>
      <c r="B76" s="112"/>
      <c r="C76" s="21"/>
      <c r="D76" s="113"/>
      <c r="E76" s="113"/>
    </row>
    <row r="77">
      <c r="A77" s="21"/>
      <c r="B77" s="112"/>
      <c r="C77" s="21"/>
      <c r="D77" s="113"/>
      <c r="E77" s="113"/>
    </row>
    <row r="78">
      <c r="A78" s="21"/>
      <c r="B78" s="112"/>
      <c r="C78" s="21"/>
      <c r="D78" s="113"/>
      <c r="E78" s="113"/>
    </row>
    <row r="79">
      <c r="A79" s="21"/>
      <c r="B79" s="112"/>
      <c r="C79" s="21"/>
      <c r="D79" s="113"/>
      <c r="E79" s="113"/>
    </row>
    <row r="80">
      <c r="A80" s="21"/>
      <c r="B80" s="112"/>
      <c r="C80" s="21"/>
      <c r="D80" s="113"/>
      <c r="E80" s="113"/>
    </row>
    <row r="81">
      <c r="A81" s="21"/>
      <c r="B81" s="112"/>
      <c r="C81" s="21"/>
      <c r="D81" s="113"/>
      <c r="E81" s="113"/>
    </row>
    <row r="82">
      <c r="A82" s="21"/>
      <c r="B82" s="112"/>
      <c r="C82" s="21"/>
      <c r="D82" s="113"/>
      <c r="E82" s="113"/>
    </row>
    <row r="83">
      <c r="A83" s="21"/>
      <c r="B83" s="112"/>
      <c r="C83" s="21"/>
      <c r="D83" s="113"/>
      <c r="E83" s="113"/>
    </row>
    <row r="84">
      <c r="A84" s="21"/>
      <c r="B84" s="112"/>
      <c r="C84" s="21"/>
      <c r="D84" s="113"/>
      <c r="E84" s="113"/>
    </row>
    <row r="85">
      <c r="A85" s="21"/>
      <c r="B85" s="112"/>
      <c r="C85" s="21"/>
      <c r="D85" s="113"/>
      <c r="E85" s="113"/>
    </row>
    <row r="86">
      <c r="A86" s="21"/>
      <c r="B86" s="112"/>
      <c r="C86" s="21"/>
      <c r="D86" s="113"/>
      <c r="E86" s="113"/>
    </row>
    <row r="87">
      <c r="A87" s="21"/>
      <c r="B87" s="112"/>
      <c r="C87" s="21"/>
      <c r="D87" s="113"/>
      <c r="E87" s="113"/>
    </row>
    <row r="88">
      <c r="A88" s="21"/>
      <c r="B88" s="112"/>
      <c r="C88" s="21"/>
      <c r="D88" s="113"/>
      <c r="E88" s="113"/>
    </row>
    <row r="89">
      <c r="A89" s="21"/>
      <c r="B89" s="112"/>
      <c r="C89" s="21"/>
      <c r="D89" s="113"/>
      <c r="E89" s="113"/>
    </row>
    <row r="90">
      <c r="A90" s="21"/>
      <c r="B90" s="112"/>
      <c r="C90" s="21"/>
      <c r="D90" s="113"/>
      <c r="E90" s="113"/>
    </row>
    <row r="91">
      <c r="A91" s="21"/>
      <c r="B91" s="112"/>
      <c r="C91" s="21"/>
      <c r="D91" s="113"/>
      <c r="E91" s="113"/>
    </row>
    <row r="92">
      <c r="A92" s="21"/>
      <c r="B92" s="112"/>
      <c r="C92" s="21"/>
      <c r="D92" s="113"/>
      <c r="E92" s="113"/>
    </row>
    <row r="93">
      <c r="A93" s="21"/>
      <c r="B93" s="112"/>
      <c r="C93" s="21"/>
      <c r="D93" s="113"/>
      <c r="E93" s="113"/>
    </row>
    <row r="94">
      <c r="A94" s="21"/>
      <c r="B94" s="112"/>
      <c r="C94" s="21"/>
      <c r="D94" s="113"/>
      <c r="E94" s="113"/>
    </row>
    <row r="95">
      <c r="A95" s="21"/>
      <c r="B95" s="112"/>
      <c r="C95" s="21"/>
      <c r="D95" s="113"/>
      <c r="E95" s="113"/>
    </row>
    <row r="96">
      <c r="A96" s="21"/>
      <c r="B96" s="112"/>
      <c r="C96" s="21"/>
      <c r="D96" s="113"/>
      <c r="E96" s="113"/>
    </row>
    <row r="97">
      <c r="A97" s="21"/>
      <c r="B97" s="112"/>
      <c r="C97" s="21"/>
      <c r="D97" s="113"/>
      <c r="E97" s="113"/>
    </row>
    <row r="98">
      <c r="A98" s="21"/>
      <c r="B98" s="112"/>
      <c r="C98" s="21"/>
      <c r="D98" s="113"/>
      <c r="E98" s="113"/>
    </row>
    <row r="99">
      <c r="A99" s="21"/>
      <c r="B99" s="112"/>
      <c r="C99" s="21"/>
      <c r="D99" s="113"/>
      <c r="E99" s="113"/>
    </row>
    <row r="100">
      <c r="A100" s="21"/>
      <c r="B100" s="112"/>
      <c r="C100" s="21"/>
      <c r="D100" s="113"/>
      <c r="E100" s="113"/>
    </row>
    <row r="101">
      <c r="A101" s="21"/>
      <c r="B101" s="112"/>
      <c r="C101" s="21"/>
      <c r="D101" s="113"/>
      <c r="E101" s="113"/>
    </row>
    <row r="102">
      <c r="A102" s="21"/>
      <c r="B102" s="112"/>
      <c r="C102" s="21"/>
      <c r="D102" s="113"/>
      <c r="E102" s="113"/>
    </row>
    <row r="103">
      <c r="A103" s="21"/>
      <c r="B103" s="112"/>
      <c r="C103" s="21"/>
      <c r="D103" s="113"/>
      <c r="E103" s="113"/>
    </row>
    <row r="104">
      <c r="A104" s="21"/>
      <c r="B104" s="112"/>
      <c r="C104" s="21"/>
      <c r="D104" s="113"/>
      <c r="E104" s="113"/>
    </row>
    <row r="105">
      <c r="A105" s="21"/>
      <c r="B105" s="112"/>
      <c r="C105" s="21"/>
      <c r="D105" s="113"/>
      <c r="E105" s="113"/>
    </row>
    <row r="106">
      <c r="A106" s="21"/>
      <c r="B106" s="112"/>
      <c r="C106" s="21"/>
      <c r="D106" s="113"/>
      <c r="E106" s="113"/>
    </row>
    <row r="107">
      <c r="A107" s="21"/>
      <c r="B107" s="112"/>
      <c r="C107" s="21"/>
      <c r="D107" s="113"/>
      <c r="E107" s="113"/>
    </row>
    <row r="108">
      <c r="A108" s="21"/>
      <c r="B108" s="112"/>
      <c r="C108" s="21"/>
      <c r="D108" s="113"/>
      <c r="E108" s="113"/>
    </row>
    <row r="109">
      <c r="A109" s="21"/>
      <c r="B109" s="112"/>
      <c r="C109" s="21"/>
      <c r="D109" s="113"/>
      <c r="E109" s="113"/>
    </row>
    <row r="110">
      <c r="A110" s="21"/>
      <c r="B110" s="112"/>
      <c r="C110" s="21"/>
      <c r="D110" s="113"/>
      <c r="E110" s="113"/>
    </row>
    <row r="111">
      <c r="A111" s="21"/>
      <c r="B111" s="112"/>
      <c r="C111" s="21"/>
      <c r="D111" s="113"/>
      <c r="E111" s="113"/>
    </row>
    <row r="112">
      <c r="A112" s="21"/>
      <c r="B112" s="112"/>
      <c r="C112" s="21"/>
      <c r="D112" s="113"/>
      <c r="E112" s="113"/>
    </row>
    <row r="113">
      <c r="A113" s="21"/>
      <c r="B113" s="112"/>
      <c r="C113" s="21"/>
      <c r="D113" s="113"/>
      <c r="E113" s="113"/>
    </row>
    <row r="114">
      <c r="A114" s="21"/>
      <c r="B114" s="112"/>
      <c r="C114" s="21"/>
      <c r="D114" s="113"/>
      <c r="E114" s="113"/>
    </row>
    <row r="115">
      <c r="A115" s="21"/>
      <c r="B115" s="112"/>
      <c r="C115" s="21"/>
      <c r="D115" s="113"/>
      <c r="E115" s="113"/>
    </row>
    <row r="116">
      <c r="A116" s="21"/>
      <c r="B116" s="112"/>
      <c r="C116" s="21"/>
      <c r="D116" s="113"/>
      <c r="E116" s="113"/>
    </row>
    <row r="117">
      <c r="A117" s="21"/>
      <c r="B117" s="112"/>
      <c r="C117" s="21"/>
      <c r="D117" s="113"/>
      <c r="E117" s="113"/>
    </row>
    <row r="118">
      <c r="A118" s="21"/>
      <c r="B118" s="112"/>
      <c r="C118" s="21"/>
      <c r="D118" s="113"/>
      <c r="E118" s="113"/>
    </row>
    <row r="119">
      <c r="A119" s="21"/>
      <c r="B119" s="112"/>
      <c r="C119" s="21"/>
      <c r="D119" s="113"/>
      <c r="E119" s="113"/>
    </row>
    <row r="120">
      <c r="A120" s="21"/>
      <c r="B120" s="112"/>
      <c r="C120" s="21"/>
      <c r="D120" s="113"/>
      <c r="E120" s="113"/>
    </row>
    <row r="121">
      <c r="A121" s="21"/>
      <c r="B121" s="112"/>
      <c r="C121" s="21"/>
      <c r="D121" s="113"/>
      <c r="E121" s="113"/>
    </row>
    <row r="122">
      <c r="A122" s="21"/>
      <c r="B122" s="112"/>
      <c r="C122" s="21"/>
      <c r="D122" s="113"/>
      <c r="E122" s="113"/>
    </row>
    <row r="123">
      <c r="A123" s="21"/>
      <c r="B123" s="112"/>
      <c r="C123" s="21"/>
      <c r="D123" s="113"/>
      <c r="E123" s="113"/>
    </row>
    <row r="124">
      <c r="A124" s="21"/>
      <c r="B124" s="112"/>
      <c r="C124" s="21"/>
      <c r="D124" s="113"/>
      <c r="E124" s="113"/>
    </row>
    <row r="125">
      <c r="A125" s="21"/>
      <c r="B125" s="112"/>
      <c r="C125" s="21"/>
      <c r="D125" s="113"/>
      <c r="E125" s="113"/>
    </row>
    <row r="126">
      <c r="A126" s="21"/>
      <c r="B126" s="112"/>
      <c r="C126" s="21"/>
      <c r="D126" s="113"/>
      <c r="E126" s="113"/>
    </row>
    <row r="127">
      <c r="A127" s="21"/>
      <c r="B127" s="112"/>
      <c r="C127" s="21"/>
      <c r="D127" s="113"/>
      <c r="E127" s="113"/>
    </row>
    <row r="128">
      <c r="A128" s="21"/>
      <c r="B128" s="112"/>
      <c r="C128" s="21"/>
      <c r="D128" s="113"/>
      <c r="E128" s="113"/>
    </row>
    <row r="129">
      <c r="A129" s="21"/>
      <c r="B129" s="112"/>
      <c r="C129" s="21"/>
      <c r="D129" s="113"/>
      <c r="E129" s="113"/>
    </row>
    <row r="130">
      <c r="A130" s="21"/>
      <c r="B130" s="112"/>
      <c r="C130" s="21"/>
      <c r="D130" s="113"/>
      <c r="E130" s="113"/>
    </row>
    <row r="131">
      <c r="A131" s="21"/>
      <c r="B131" s="112"/>
      <c r="C131" s="21"/>
      <c r="D131" s="113"/>
      <c r="E131" s="113"/>
    </row>
    <row r="132">
      <c r="A132" s="21"/>
      <c r="B132" s="112"/>
      <c r="C132" s="21"/>
      <c r="D132" s="113"/>
      <c r="E132" s="113"/>
    </row>
    <row r="133">
      <c r="A133" s="21"/>
      <c r="B133" s="112"/>
      <c r="C133" s="21"/>
      <c r="D133" s="113"/>
      <c r="E133" s="113"/>
    </row>
    <row r="134">
      <c r="A134" s="21"/>
      <c r="B134" s="112"/>
      <c r="C134" s="21"/>
      <c r="D134" s="113"/>
      <c r="E134" s="113"/>
    </row>
    <row r="135">
      <c r="A135" s="21"/>
      <c r="B135" s="112"/>
      <c r="C135" s="21"/>
      <c r="D135" s="113"/>
      <c r="E135" s="113"/>
    </row>
    <row r="136">
      <c r="A136" s="21"/>
      <c r="B136" s="112"/>
      <c r="C136" s="21"/>
      <c r="D136" s="113"/>
      <c r="E136" s="113"/>
    </row>
    <row r="137">
      <c r="A137" s="21"/>
      <c r="B137" s="112"/>
      <c r="C137" s="21"/>
      <c r="D137" s="113"/>
      <c r="E137" s="113"/>
    </row>
    <row r="138">
      <c r="A138" s="21"/>
      <c r="B138" s="112"/>
      <c r="C138" s="21"/>
      <c r="D138" s="113"/>
      <c r="E138" s="113"/>
    </row>
    <row r="139">
      <c r="A139" s="21"/>
      <c r="B139" s="112"/>
      <c r="C139" s="21"/>
      <c r="D139" s="113"/>
      <c r="E139" s="113"/>
    </row>
    <row r="140">
      <c r="A140" s="21"/>
      <c r="B140" s="112"/>
      <c r="C140" s="21"/>
      <c r="D140" s="113"/>
      <c r="E140" s="113"/>
    </row>
    <row r="141">
      <c r="A141" s="21"/>
      <c r="B141" s="112"/>
      <c r="C141" s="21"/>
      <c r="D141" s="113"/>
      <c r="E141" s="113"/>
    </row>
    <row r="142">
      <c r="A142" s="21"/>
      <c r="B142" s="112"/>
      <c r="C142" s="21"/>
      <c r="D142" s="113"/>
      <c r="E142" s="113"/>
    </row>
    <row r="143">
      <c r="A143" s="21"/>
      <c r="B143" s="112"/>
      <c r="C143" s="21"/>
      <c r="D143" s="113"/>
      <c r="E143" s="113"/>
    </row>
    <row r="144">
      <c r="A144" s="21"/>
      <c r="B144" s="112"/>
      <c r="C144" s="21"/>
      <c r="D144" s="113"/>
      <c r="E144" s="113"/>
    </row>
    <row r="145">
      <c r="A145" s="21"/>
      <c r="B145" s="112"/>
      <c r="C145" s="21"/>
      <c r="D145" s="113"/>
      <c r="E145" s="113"/>
    </row>
    <row r="146">
      <c r="A146" s="21"/>
      <c r="B146" s="112"/>
      <c r="C146" s="21"/>
      <c r="D146" s="113"/>
      <c r="E146" s="113"/>
    </row>
    <row r="147">
      <c r="A147" s="21"/>
      <c r="B147" s="112"/>
      <c r="C147" s="21"/>
      <c r="D147" s="113"/>
      <c r="E147" s="113"/>
    </row>
    <row r="148">
      <c r="A148" s="21"/>
      <c r="B148" s="112"/>
      <c r="C148" s="21"/>
      <c r="D148" s="113"/>
      <c r="E148" s="113"/>
    </row>
    <row r="149">
      <c r="A149" s="21"/>
      <c r="B149" s="112"/>
      <c r="C149" s="21"/>
      <c r="D149" s="113"/>
      <c r="E149" s="113"/>
    </row>
    <row r="150">
      <c r="A150" s="21"/>
      <c r="B150" s="112"/>
      <c r="C150" s="21"/>
      <c r="D150" s="113"/>
      <c r="E150" s="113"/>
    </row>
    <row r="151">
      <c r="A151" s="21"/>
      <c r="B151" s="112"/>
      <c r="C151" s="21"/>
      <c r="D151" s="113"/>
      <c r="E151" s="113"/>
    </row>
    <row r="152">
      <c r="A152" s="21"/>
      <c r="B152" s="112"/>
      <c r="C152" s="21"/>
      <c r="D152" s="113"/>
      <c r="E152" s="113"/>
    </row>
    <row r="153">
      <c r="A153" s="21"/>
      <c r="B153" s="112"/>
      <c r="C153" s="21"/>
      <c r="D153" s="113"/>
      <c r="E153" s="113"/>
    </row>
    <row r="154">
      <c r="A154" s="21"/>
      <c r="B154" s="112"/>
      <c r="C154" s="21"/>
      <c r="D154" s="113"/>
      <c r="E154" s="113"/>
    </row>
    <row r="155">
      <c r="A155" s="21"/>
      <c r="B155" s="112"/>
      <c r="C155" s="21"/>
      <c r="D155" s="113"/>
      <c r="E155" s="113"/>
    </row>
    <row r="156">
      <c r="A156" s="21"/>
      <c r="B156" s="112"/>
      <c r="C156" s="21"/>
      <c r="D156" s="113"/>
      <c r="E156" s="113"/>
    </row>
    <row r="157">
      <c r="A157" s="21"/>
      <c r="B157" s="112"/>
      <c r="C157" s="21"/>
      <c r="D157" s="113"/>
      <c r="E157" s="113"/>
    </row>
    <row r="158">
      <c r="A158" s="21"/>
      <c r="B158" s="112"/>
      <c r="C158" s="21"/>
      <c r="D158" s="113"/>
      <c r="E158" s="113"/>
    </row>
    <row r="159">
      <c r="A159" s="21"/>
      <c r="B159" s="112"/>
      <c r="C159" s="21"/>
      <c r="D159" s="113"/>
      <c r="E159" s="113"/>
    </row>
    <row r="160">
      <c r="A160" s="21"/>
      <c r="B160" s="112"/>
      <c r="C160" s="21"/>
      <c r="D160" s="113"/>
      <c r="E160" s="113"/>
    </row>
    <row r="161">
      <c r="A161" s="21"/>
      <c r="B161" s="112"/>
      <c r="C161" s="21"/>
      <c r="D161" s="113"/>
      <c r="E161" s="113"/>
    </row>
    <row r="162">
      <c r="A162" s="21"/>
      <c r="B162" s="112"/>
      <c r="C162" s="21"/>
      <c r="D162" s="113"/>
      <c r="E162" s="113"/>
    </row>
    <row r="163">
      <c r="A163" s="21"/>
      <c r="B163" s="112"/>
      <c r="C163" s="21"/>
      <c r="D163" s="113"/>
      <c r="E163" s="113"/>
    </row>
    <row r="164">
      <c r="A164" s="21"/>
      <c r="B164" s="112"/>
      <c r="C164" s="21"/>
      <c r="D164" s="113"/>
      <c r="E164" s="113"/>
    </row>
    <row r="165">
      <c r="A165" s="21"/>
      <c r="B165" s="112"/>
      <c r="C165" s="21"/>
      <c r="D165" s="113"/>
      <c r="E165" s="113"/>
    </row>
    <row r="166">
      <c r="A166" s="21"/>
      <c r="B166" s="112"/>
      <c r="C166" s="21"/>
      <c r="D166" s="113"/>
      <c r="E166" s="113"/>
    </row>
    <row r="167">
      <c r="A167" s="21"/>
      <c r="B167" s="112"/>
      <c r="C167" s="21"/>
      <c r="D167" s="113"/>
      <c r="E167" s="113"/>
    </row>
    <row r="168">
      <c r="A168" s="21"/>
      <c r="B168" s="112"/>
      <c r="C168" s="21"/>
      <c r="D168" s="113"/>
      <c r="E168" s="113"/>
    </row>
    <row r="169">
      <c r="A169" s="21"/>
      <c r="B169" s="112"/>
      <c r="C169" s="21"/>
      <c r="D169" s="113"/>
      <c r="E169" s="113"/>
    </row>
    <row r="170">
      <c r="A170" s="21"/>
      <c r="B170" s="112"/>
      <c r="C170" s="21"/>
      <c r="D170" s="113"/>
      <c r="E170" s="113"/>
    </row>
    <row r="171">
      <c r="A171" s="21"/>
      <c r="B171" s="112"/>
      <c r="C171" s="21"/>
      <c r="D171" s="113"/>
      <c r="E171" s="113"/>
    </row>
    <row r="172">
      <c r="A172" s="21"/>
      <c r="B172" s="112"/>
      <c r="C172" s="21"/>
      <c r="D172" s="113"/>
      <c r="E172" s="113"/>
    </row>
    <row r="173">
      <c r="A173" s="21"/>
      <c r="B173" s="112"/>
      <c r="C173" s="21"/>
      <c r="D173" s="113"/>
      <c r="E173" s="113"/>
    </row>
    <row r="174">
      <c r="A174" s="21"/>
      <c r="B174" s="112"/>
      <c r="C174" s="21"/>
      <c r="D174" s="113"/>
      <c r="E174" s="113"/>
    </row>
    <row r="175">
      <c r="A175" s="21"/>
      <c r="B175" s="112"/>
      <c r="C175" s="21"/>
      <c r="D175" s="113"/>
      <c r="E175" s="113"/>
    </row>
    <row r="176">
      <c r="A176" s="21"/>
      <c r="B176" s="112"/>
      <c r="C176" s="21"/>
      <c r="D176" s="113"/>
      <c r="E176" s="113"/>
    </row>
    <row r="177">
      <c r="A177" s="21"/>
      <c r="B177" s="112"/>
      <c r="C177" s="21"/>
      <c r="D177" s="113"/>
      <c r="E177" s="113"/>
    </row>
    <row r="178">
      <c r="A178" s="21"/>
      <c r="B178" s="112"/>
      <c r="C178" s="21"/>
      <c r="D178" s="113"/>
      <c r="E178" s="113"/>
    </row>
    <row r="179">
      <c r="A179" s="21"/>
      <c r="B179" s="112"/>
      <c r="C179" s="21"/>
      <c r="D179" s="113"/>
      <c r="E179" s="113"/>
    </row>
    <row r="180">
      <c r="A180" s="21"/>
      <c r="B180" s="112"/>
      <c r="C180" s="21"/>
      <c r="D180" s="113"/>
      <c r="E180" s="113"/>
    </row>
    <row r="181">
      <c r="A181" s="21"/>
      <c r="B181" s="112"/>
      <c r="C181" s="21"/>
      <c r="D181" s="113"/>
      <c r="E181" s="113"/>
    </row>
    <row r="182">
      <c r="A182" s="21"/>
      <c r="B182" s="112"/>
      <c r="C182" s="21"/>
      <c r="D182" s="113"/>
      <c r="E182" s="113"/>
    </row>
    <row r="183">
      <c r="A183" s="21"/>
      <c r="B183" s="112"/>
      <c r="C183" s="21"/>
      <c r="D183" s="113"/>
      <c r="E183" s="113"/>
    </row>
    <row r="184">
      <c r="A184" s="21"/>
      <c r="B184" s="112"/>
      <c r="C184" s="21"/>
      <c r="D184" s="113"/>
      <c r="E184" s="113"/>
    </row>
    <row r="185">
      <c r="A185" s="21"/>
      <c r="B185" s="112"/>
      <c r="C185" s="21"/>
      <c r="D185" s="113"/>
      <c r="E185" s="113"/>
    </row>
    <row r="186">
      <c r="A186" s="21"/>
      <c r="B186" s="112"/>
      <c r="C186" s="21"/>
      <c r="D186" s="113"/>
      <c r="E186" s="113"/>
    </row>
    <row r="187">
      <c r="A187" s="21"/>
      <c r="B187" s="112"/>
      <c r="C187" s="21"/>
      <c r="D187" s="113"/>
      <c r="E187" s="113"/>
    </row>
    <row r="188">
      <c r="A188" s="21"/>
      <c r="B188" s="112"/>
      <c r="C188" s="21"/>
      <c r="D188" s="113"/>
      <c r="E188" s="113"/>
    </row>
    <row r="189">
      <c r="A189" s="21"/>
      <c r="B189" s="112"/>
      <c r="C189" s="21"/>
      <c r="D189" s="113"/>
      <c r="E189" s="113"/>
    </row>
    <row r="190">
      <c r="A190" s="21"/>
      <c r="B190" s="112"/>
      <c r="C190" s="21"/>
      <c r="D190" s="113"/>
      <c r="E190" s="113"/>
    </row>
    <row r="191">
      <c r="A191" s="21"/>
      <c r="B191" s="112"/>
      <c r="C191" s="21"/>
      <c r="D191" s="113"/>
      <c r="E191" s="113"/>
    </row>
    <row r="192">
      <c r="A192" s="21"/>
      <c r="B192" s="112"/>
      <c r="C192" s="21"/>
      <c r="D192" s="113"/>
      <c r="E192" s="113"/>
    </row>
    <row r="193">
      <c r="A193" s="21"/>
      <c r="B193" s="112"/>
      <c r="C193" s="21"/>
      <c r="D193" s="113"/>
      <c r="E193" s="113"/>
    </row>
    <row r="194">
      <c r="A194" s="21"/>
      <c r="B194" s="112"/>
      <c r="C194" s="21"/>
      <c r="D194" s="113"/>
      <c r="E194" s="113"/>
    </row>
    <row r="195">
      <c r="A195" s="21"/>
      <c r="B195" s="112"/>
      <c r="C195" s="21"/>
      <c r="D195" s="113"/>
      <c r="E195" s="113"/>
    </row>
    <row r="196">
      <c r="A196" s="21"/>
      <c r="B196" s="112"/>
      <c r="C196" s="21"/>
      <c r="D196" s="113"/>
      <c r="E196" s="113"/>
    </row>
    <row r="197">
      <c r="A197" s="21"/>
      <c r="B197" s="112"/>
      <c r="C197" s="21"/>
      <c r="D197" s="113"/>
      <c r="E197" s="113"/>
    </row>
    <row r="198">
      <c r="A198" s="21"/>
      <c r="B198" s="112"/>
      <c r="C198" s="21"/>
      <c r="D198" s="113"/>
      <c r="E198" s="113"/>
    </row>
    <row r="199">
      <c r="A199" s="21"/>
      <c r="B199" s="112"/>
      <c r="C199" s="21"/>
      <c r="D199" s="113"/>
      <c r="E199" s="113"/>
    </row>
    <row r="200">
      <c r="A200" s="21"/>
      <c r="B200" s="112"/>
      <c r="C200" s="21"/>
      <c r="D200" s="113"/>
      <c r="E200" s="113"/>
    </row>
    <row r="201">
      <c r="A201" s="21"/>
      <c r="B201" s="112"/>
      <c r="C201" s="21"/>
      <c r="D201" s="113"/>
      <c r="E201" s="113"/>
    </row>
    <row r="202">
      <c r="A202" s="21"/>
      <c r="B202" s="112"/>
      <c r="C202" s="21"/>
      <c r="D202" s="113"/>
      <c r="E202" s="113"/>
    </row>
    <row r="203">
      <c r="A203" s="21"/>
      <c r="B203" s="112"/>
      <c r="C203" s="21"/>
      <c r="D203" s="113"/>
      <c r="E203" s="113"/>
    </row>
    <row r="204">
      <c r="A204" s="21"/>
      <c r="B204" s="112"/>
      <c r="C204" s="21"/>
      <c r="D204" s="113"/>
      <c r="E204" s="113"/>
    </row>
    <row r="205">
      <c r="A205" s="21"/>
      <c r="B205" s="112"/>
      <c r="C205" s="21"/>
      <c r="D205" s="113"/>
      <c r="E205" s="113"/>
    </row>
    <row r="206">
      <c r="A206" s="21"/>
      <c r="B206" s="112"/>
      <c r="C206" s="21"/>
      <c r="D206" s="113"/>
      <c r="E206" s="113"/>
    </row>
    <row r="207">
      <c r="A207" s="21"/>
      <c r="B207" s="112"/>
      <c r="C207" s="21"/>
      <c r="D207" s="113"/>
      <c r="E207" s="113"/>
    </row>
    <row r="208">
      <c r="A208" s="21"/>
      <c r="B208" s="112"/>
      <c r="C208" s="21"/>
      <c r="D208" s="113"/>
      <c r="E208" s="113"/>
    </row>
    <row r="209">
      <c r="A209" s="21"/>
      <c r="B209" s="112"/>
      <c r="C209" s="21"/>
      <c r="D209" s="113"/>
      <c r="E209" s="113"/>
    </row>
    <row r="210">
      <c r="A210" s="21"/>
      <c r="B210" s="112"/>
      <c r="C210" s="21"/>
      <c r="D210" s="113"/>
      <c r="E210" s="113"/>
    </row>
    <row r="211">
      <c r="A211" s="21"/>
      <c r="B211" s="112"/>
      <c r="C211" s="21"/>
      <c r="D211" s="113"/>
      <c r="E211" s="113"/>
    </row>
    <row r="212">
      <c r="A212" s="21"/>
      <c r="B212" s="112"/>
      <c r="C212" s="21"/>
      <c r="D212" s="113"/>
      <c r="E212" s="113"/>
    </row>
    <row r="213">
      <c r="A213" s="21"/>
      <c r="B213" s="112"/>
      <c r="C213" s="21"/>
      <c r="D213" s="113"/>
      <c r="E213" s="113"/>
    </row>
    <row r="214">
      <c r="A214" s="21"/>
      <c r="B214" s="112"/>
      <c r="C214" s="21"/>
      <c r="D214" s="113"/>
      <c r="E214" s="113"/>
    </row>
    <row r="215">
      <c r="A215" s="21"/>
      <c r="B215" s="112"/>
      <c r="C215" s="21"/>
      <c r="D215" s="113"/>
      <c r="E215" s="113"/>
    </row>
    <row r="216">
      <c r="A216" s="21"/>
      <c r="B216" s="112"/>
      <c r="C216" s="21"/>
      <c r="D216" s="113"/>
      <c r="E216" s="113"/>
    </row>
    <row r="217">
      <c r="A217" s="21"/>
      <c r="B217" s="112"/>
      <c r="C217" s="21"/>
      <c r="D217" s="113"/>
      <c r="E217" s="113"/>
    </row>
    <row r="218">
      <c r="A218" s="21"/>
      <c r="B218" s="112"/>
      <c r="C218" s="21"/>
      <c r="D218" s="113"/>
      <c r="E218" s="113"/>
    </row>
    <row r="219">
      <c r="A219" s="21"/>
      <c r="B219" s="112"/>
      <c r="C219" s="21"/>
      <c r="D219" s="113"/>
      <c r="E219" s="113"/>
    </row>
    <row r="220">
      <c r="A220" s="21"/>
      <c r="B220" s="112"/>
      <c r="C220" s="21"/>
      <c r="D220" s="113"/>
      <c r="E220" s="113"/>
    </row>
    <row r="221">
      <c r="A221" s="21"/>
      <c r="B221" s="112"/>
      <c r="C221" s="21"/>
      <c r="D221" s="113"/>
      <c r="E221" s="113"/>
    </row>
    <row r="222">
      <c r="A222" s="21"/>
      <c r="B222" s="112"/>
      <c r="C222" s="21"/>
      <c r="D222" s="113"/>
      <c r="E222" s="113"/>
    </row>
    <row r="223">
      <c r="A223" s="21"/>
      <c r="B223" s="112"/>
      <c r="C223" s="21"/>
      <c r="D223" s="113"/>
      <c r="E223" s="113"/>
    </row>
    <row r="224">
      <c r="A224" s="21"/>
      <c r="B224" s="112"/>
      <c r="C224" s="21"/>
      <c r="D224" s="113"/>
      <c r="E224" s="113"/>
    </row>
    <row r="225">
      <c r="A225" s="21"/>
      <c r="B225" s="112"/>
      <c r="C225" s="21"/>
      <c r="D225" s="113"/>
      <c r="E225" s="113"/>
    </row>
    <row r="226">
      <c r="A226" s="21"/>
      <c r="B226" s="112"/>
      <c r="C226" s="21"/>
      <c r="D226" s="113"/>
      <c r="E226" s="113"/>
    </row>
    <row r="227">
      <c r="A227" s="21"/>
      <c r="B227" s="112"/>
      <c r="C227" s="21"/>
      <c r="D227" s="113"/>
      <c r="E227" s="113"/>
    </row>
    <row r="228">
      <c r="A228" s="21"/>
      <c r="B228" s="112"/>
      <c r="C228" s="21"/>
      <c r="D228" s="113"/>
      <c r="E228" s="113"/>
    </row>
    <row r="229">
      <c r="A229" s="21"/>
      <c r="B229" s="112"/>
      <c r="C229" s="21"/>
      <c r="D229" s="113"/>
      <c r="E229" s="113"/>
    </row>
    <row r="230">
      <c r="A230" s="21"/>
      <c r="B230" s="112"/>
      <c r="C230" s="21"/>
      <c r="D230" s="113"/>
      <c r="E230" s="113"/>
    </row>
    <row r="231">
      <c r="A231" s="21"/>
      <c r="B231" s="112"/>
      <c r="C231" s="21"/>
      <c r="D231" s="113"/>
      <c r="E231" s="113"/>
    </row>
    <row r="232">
      <c r="A232" s="21"/>
      <c r="B232" s="112"/>
      <c r="C232" s="21"/>
      <c r="D232" s="113"/>
      <c r="E232" s="113"/>
    </row>
    <row r="233">
      <c r="A233" s="21"/>
      <c r="B233" s="112"/>
      <c r="C233" s="21"/>
      <c r="D233" s="113"/>
      <c r="E233" s="113"/>
    </row>
    <row r="234">
      <c r="A234" s="21"/>
      <c r="B234" s="112"/>
      <c r="C234" s="21"/>
      <c r="D234" s="113"/>
      <c r="E234" s="113"/>
    </row>
    <row r="235">
      <c r="A235" s="21"/>
      <c r="B235" s="112"/>
      <c r="C235" s="21"/>
      <c r="D235" s="113"/>
      <c r="E235" s="113"/>
    </row>
    <row r="236">
      <c r="A236" s="21"/>
      <c r="B236" s="112"/>
      <c r="C236" s="21"/>
      <c r="D236" s="113"/>
      <c r="E236" s="113"/>
    </row>
    <row r="237">
      <c r="A237" s="21"/>
      <c r="B237" s="112"/>
      <c r="C237" s="21"/>
      <c r="D237" s="113"/>
      <c r="E237" s="113"/>
    </row>
    <row r="238">
      <c r="A238" s="21"/>
      <c r="B238" s="112"/>
      <c r="C238" s="21"/>
      <c r="D238" s="113"/>
      <c r="E238" s="113"/>
    </row>
    <row r="239">
      <c r="A239" s="21"/>
      <c r="B239" s="112"/>
      <c r="C239" s="21"/>
      <c r="D239" s="113"/>
      <c r="E239" s="113"/>
    </row>
    <row r="240">
      <c r="A240" s="21"/>
      <c r="B240" s="112"/>
      <c r="C240" s="21"/>
      <c r="D240" s="113"/>
      <c r="E240" s="113"/>
    </row>
    <row r="241">
      <c r="A241" s="21"/>
      <c r="B241" s="112"/>
      <c r="C241" s="21"/>
      <c r="D241" s="113"/>
      <c r="E241" s="113"/>
    </row>
    <row r="242">
      <c r="A242" s="21"/>
      <c r="B242" s="112"/>
      <c r="C242" s="21"/>
      <c r="D242" s="113"/>
      <c r="E242" s="113"/>
    </row>
    <row r="243">
      <c r="A243" s="21"/>
      <c r="B243" s="112"/>
      <c r="C243" s="21"/>
      <c r="D243" s="113"/>
      <c r="E243" s="113"/>
    </row>
    <row r="244">
      <c r="A244" s="21"/>
      <c r="B244" s="112"/>
      <c r="C244" s="21"/>
      <c r="D244" s="113"/>
      <c r="E244" s="113"/>
    </row>
    <row r="245">
      <c r="A245" s="21"/>
      <c r="B245" s="112"/>
      <c r="C245" s="21"/>
      <c r="D245" s="113"/>
      <c r="E245" s="113"/>
    </row>
    <row r="246">
      <c r="A246" s="21"/>
      <c r="B246" s="112"/>
      <c r="C246" s="21"/>
      <c r="D246" s="113"/>
      <c r="E246" s="113"/>
    </row>
    <row r="247">
      <c r="A247" s="21"/>
      <c r="B247" s="112"/>
      <c r="C247" s="21"/>
      <c r="D247" s="113"/>
      <c r="E247" s="113"/>
    </row>
    <row r="248">
      <c r="A248" s="21"/>
      <c r="B248" s="112"/>
      <c r="C248" s="21"/>
      <c r="D248" s="113"/>
      <c r="E248" s="113"/>
    </row>
    <row r="249">
      <c r="A249" s="21"/>
      <c r="B249" s="112"/>
      <c r="C249" s="21"/>
      <c r="D249" s="113"/>
      <c r="E249" s="113"/>
    </row>
    <row r="250">
      <c r="A250" s="21"/>
      <c r="B250" s="112"/>
      <c r="C250" s="21"/>
      <c r="D250" s="113"/>
      <c r="E250" s="113"/>
    </row>
    <row r="251">
      <c r="A251" s="21"/>
      <c r="B251" s="112"/>
      <c r="C251" s="21"/>
      <c r="D251" s="113"/>
      <c r="E251" s="113"/>
    </row>
    <row r="252">
      <c r="A252" s="21"/>
      <c r="B252" s="112"/>
      <c r="C252" s="21"/>
      <c r="D252" s="113"/>
      <c r="E252" s="113"/>
    </row>
    <row r="253">
      <c r="A253" s="21"/>
      <c r="B253" s="112"/>
      <c r="C253" s="21"/>
      <c r="D253" s="113"/>
      <c r="E253" s="113"/>
    </row>
    <row r="254">
      <c r="A254" s="21"/>
      <c r="B254" s="112"/>
      <c r="C254" s="21"/>
      <c r="D254" s="113"/>
      <c r="E254" s="113"/>
    </row>
    <row r="255">
      <c r="A255" s="21"/>
      <c r="B255" s="112"/>
      <c r="C255" s="21"/>
      <c r="D255" s="113"/>
      <c r="E255" s="113"/>
    </row>
    <row r="256">
      <c r="A256" s="21"/>
      <c r="B256" s="112"/>
      <c r="C256" s="21"/>
      <c r="D256" s="113"/>
      <c r="E256" s="113"/>
    </row>
    <row r="257">
      <c r="A257" s="21"/>
      <c r="B257" s="112"/>
      <c r="C257" s="21"/>
      <c r="D257" s="113"/>
      <c r="E257" s="113"/>
    </row>
    <row r="258">
      <c r="A258" s="21"/>
      <c r="B258" s="112"/>
      <c r="C258" s="21"/>
      <c r="D258" s="113"/>
      <c r="E258" s="113"/>
    </row>
    <row r="259">
      <c r="A259" s="21"/>
      <c r="B259" s="112"/>
      <c r="C259" s="21"/>
      <c r="D259" s="113"/>
      <c r="E259" s="113"/>
    </row>
    <row r="260">
      <c r="A260" s="21"/>
      <c r="B260" s="112"/>
      <c r="C260" s="21"/>
      <c r="D260" s="113"/>
      <c r="E260" s="113"/>
    </row>
    <row r="261">
      <c r="A261" s="21"/>
      <c r="B261" s="112"/>
      <c r="C261" s="21"/>
      <c r="D261" s="113"/>
      <c r="E261" s="113"/>
    </row>
    <row r="262">
      <c r="A262" s="21"/>
      <c r="B262" s="112"/>
      <c r="C262" s="21"/>
      <c r="D262" s="113"/>
      <c r="E262" s="113"/>
    </row>
    <row r="263">
      <c r="A263" s="21"/>
      <c r="B263" s="112"/>
      <c r="C263" s="21"/>
      <c r="D263" s="113"/>
      <c r="E263" s="113"/>
    </row>
    <row r="264">
      <c r="A264" s="21"/>
      <c r="B264" s="112"/>
      <c r="C264" s="21"/>
      <c r="D264" s="113"/>
      <c r="E264" s="113"/>
    </row>
    <row r="265">
      <c r="A265" s="21"/>
      <c r="B265" s="112"/>
      <c r="C265" s="21"/>
      <c r="D265" s="113"/>
      <c r="E265" s="113"/>
    </row>
    <row r="266">
      <c r="A266" s="21"/>
      <c r="B266" s="112"/>
      <c r="C266" s="21"/>
      <c r="D266" s="113"/>
      <c r="E266" s="113"/>
    </row>
    <row r="267">
      <c r="A267" s="21"/>
      <c r="B267" s="112"/>
      <c r="C267" s="21"/>
      <c r="D267" s="113"/>
      <c r="E267" s="113"/>
    </row>
    <row r="268">
      <c r="A268" s="21"/>
      <c r="B268" s="112"/>
      <c r="C268" s="21"/>
      <c r="D268" s="113"/>
      <c r="E268" s="113"/>
    </row>
    <row r="269">
      <c r="A269" s="21"/>
      <c r="B269" s="112"/>
      <c r="C269" s="21"/>
      <c r="D269" s="113"/>
      <c r="E269" s="113"/>
    </row>
    <row r="270">
      <c r="A270" s="21"/>
      <c r="B270" s="112"/>
      <c r="C270" s="21"/>
      <c r="D270" s="113"/>
      <c r="E270" s="113"/>
    </row>
    <row r="271">
      <c r="A271" s="21"/>
      <c r="B271" s="112"/>
      <c r="C271" s="21"/>
      <c r="D271" s="113"/>
      <c r="E271" s="113"/>
    </row>
    <row r="272">
      <c r="A272" s="21"/>
      <c r="B272" s="112"/>
      <c r="C272" s="21"/>
      <c r="D272" s="113"/>
      <c r="E272" s="113"/>
    </row>
    <row r="273">
      <c r="A273" s="21"/>
      <c r="B273" s="112"/>
      <c r="C273" s="21"/>
      <c r="D273" s="113"/>
      <c r="E273" s="113"/>
    </row>
    <row r="274">
      <c r="A274" s="21"/>
      <c r="B274" s="112"/>
      <c r="C274" s="21"/>
      <c r="D274" s="113"/>
      <c r="E274" s="113"/>
    </row>
    <row r="275">
      <c r="A275" s="21"/>
      <c r="B275" s="112"/>
      <c r="C275" s="21"/>
      <c r="D275" s="113"/>
      <c r="E275" s="113"/>
    </row>
    <row r="276">
      <c r="A276" s="21"/>
      <c r="B276" s="112"/>
      <c r="C276" s="21"/>
      <c r="D276" s="113"/>
      <c r="E276" s="113"/>
    </row>
    <row r="277">
      <c r="A277" s="21"/>
      <c r="B277" s="112"/>
      <c r="C277" s="21"/>
      <c r="D277" s="113"/>
      <c r="E277" s="113"/>
    </row>
    <row r="278">
      <c r="A278" s="21"/>
      <c r="B278" s="112"/>
      <c r="C278" s="21"/>
      <c r="D278" s="113"/>
      <c r="E278" s="113"/>
    </row>
    <row r="279">
      <c r="A279" s="21"/>
      <c r="B279" s="112"/>
      <c r="C279" s="21"/>
      <c r="D279" s="113"/>
      <c r="E279" s="113"/>
    </row>
    <row r="280">
      <c r="A280" s="21"/>
      <c r="B280" s="112"/>
      <c r="C280" s="21"/>
      <c r="D280" s="113"/>
      <c r="E280" s="113"/>
    </row>
    <row r="281">
      <c r="A281" s="21"/>
      <c r="B281" s="112"/>
      <c r="C281" s="21"/>
      <c r="D281" s="113"/>
      <c r="E281" s="113"/>
    </row>
    <row r="282">
      <c r="A282" s="21"/>
      <c r="B282" s="112"/>
      <c r="C282" s="21"/>
      <c r="D282" s="113"/>
      <c r="E282" s="113"/>
    </row>
    <row r="283">
      <c r="A283" s="21"/>
      <c r="B283" s="112"/>
      <c r="C283" s="21"/>
      <c r="D283" s="113"/>
      <c r="E283" s="113"/>
    </row>
    <row r="284">
      <c r="A284" s="21"/>
      <c r="B284" s="112"/>
      <c r="C284" s="21"/>
      <c r="D284" s="113"/>
      <c r="E284" s="113"/>
    </row>
    <row r="285">
      <c r="A285" s="21"/>
      <c r="B285" s="112"/>
      <c r="C285" s="21"/>
      <c r="D285" s="113"/>
      <c r="E285" s="113"/>
    </row>
    <row r="286">
      <c r="A286" s="21"/>
      <c r="B286" s="112"/>
      <c r="C286" s="21"/>
      <c r="D286" s="113"/>
      <c r="E286" s="113"/>
    </row>
    <row r="287">
      <c r="A287" s="21"/>
      <c r="B287" s="112"/>
      <c r="C287" s="21"/>
      <c r="D287" s="113"/>
      <c r="E287" s="113"/>
    </row>
    <row r="288">
      <c r="A288" s="21"/>
      <c r="B288" s="112"/>
      <c r="C288" s="21"/>
      <c r="D288" s="113"/>
      <c r="E288" s="113"/>
    </row>
    <row r="289">
      <c r="A289" s="21"/>
      <c r="B289" s="112"/>
      <c r="C289" s="21"/>
      <c r="D289" s="113"/>
      <c r="E289" s="113"/>
    </row>
    <row r="290">
      <c r="A290" s="21"/>
      <c r="B290" s="112"/>
      <c r="C290" s="21"/>
      <c r="D290" s="113"/>
      <c r="E290" s="113"/>
    </row>
    <row r="291">
      <c r="A291" s="21"/>
      <c r="B291" s="112"/>
      <c r="C291" s="21"/>
      <c r="D291" s="113"/>
      <c r="E291" s="113"/>
    </row>
    <row r="292">
      <c r="A292" s="21"/>
      <c r="B292" s="112"/>
      <c r="C292" s="21"/>
      <c r="D292" s="113"/>
      <c r="E292" s="113"/>
    </row>
    <row r="293">
      <c r="A293" s="21"/>
      <c r="B293" s="112"/>
      <c r="C293" s="21"/>
      <c r="D293" s="113"/>
      <c r="E293" s="113"/>
    </row>
    <row r="294">
      <c r="A294" s="21"/>
      <c r="B294" s="112"/>
      <c r="C294" s="21"/>
      <c r="D294" s="113"/>
      <c r="E294" s="113"/>
    </row>
    <row r="295">
      <c r="A295" s="21"/>
      <c r="B295" s="112"/>
      <c r="C295" s="21"/>
      <c r="D295" s="113"/>
      <c r="E295" s="113"/>
    </row>
    <row r="296">
      <c r="A296" s="21"/>
      <c r="B296" s="112"/>
      <c r="C296" s="21"/>
      <c r="D296" s="113"/>
      <c r="E296" s="113"/>
    </row>
    <row r="297">
      <c r="A297" s="21"/>
      <c r="B297" s="112"/>
      <c r="C297" s="21"/>
      <c r="D297" s="113"/>
      <c r="E297" s="113"/>
    </row>
    <row r="298">
      <c r="A298" s="21"/>
      <c r="B298" s="112"/>
      <c r="C298" s="21"/>
      <c r="D298" s="113"/>
      <c r="E298" s="113"/>
    </row>
    <row r="299">
      <c r="A299" s="21"/>
      <c r="B299" s="112"/>
      <c r="C299" s="21"/>
      <c r="D299" s="113"/>
      <c r="E299" s="113"/>
    </row>
    <row r="300">
      <c r="A300" s="21"/>
      <c r="B300" s="112"/>
      <c r="C300" s="21"/>
      <c r="D300" s="113"/>
      <c r="E300" s="113"/>
    </row>
    <row r="301">
      <c r="A301" s="21"/>
      <c r="B301" s="112"/>
      <c r="C301" s="21"/>
      <c r="D301" s="113"/>
      <c r="E301" s="113"/>
    </row>
    <row r="302">
      <c r="A302" s="21"/>
      <c r="B302" s="112"/>
      <c r="C302" s="21"/>
      <c r="D302" s="113"/>
      <c r="E302" s="113"/>
    </row>
    <row r="303">
      <c r="A303" s="21"/>
      <c r="B303" s="112"/>
      <c r="C303" s="21"/>
      <c r="D303" s="113"/>
      <c r="E303" s="113"/>
    </row>
    <row r="304">
      <c r="A304" s="21"/>
      <c r="B304" s="112"/>
      <c r="C304" s="21"/>
      <c r="D304" s="113"/>
      <c r="E304" s="113"/>
    </row>
    <row r="305">
      <c r="A305" s="21"/>
      <c r="B305" s="112"/>
      <c r="C305" s="21"/>
      <c r="D305" s="113"/>
      <c r="E305" s="113"/>
    </row>
    <row r="306">
      <c r="A306" s="21"/>
      <c r="B306" s="112"/>
      <c r="C306" s="21"/>
      <c r="D306" s="113"/>
      <c r="E306" s="113"/>
    </row>
    <row r="307">
      <c r="A307" s="21"/>
      <c r="B307" s="112"/>
      <c r="C307" s="21"/>
      <c r="D307" s="113"/>
      <c r="E307" s="113"/>
    </row>
    <row r="308">
      <c r="A308" s="21"/>
      <c r="B308" s="112"/>
      <c r="C308" s="21"/>
      <c r="D308" s="113"/>
      <c r="E308" s="113"/>
    </row>
    <row r="309">
      <c r="A309" s="21"/>
      <c r="B309" s="112"/>
      <c r="C309" s="21"/>
      <c r="D309" s="113"/>
      <c r="E309" s="113"/>
    </row>
    <row r="310">
      <c r="A310" s="21"/>
      <c r="B310" s="112"/>
      <c r="C310" s="21"/>
      <c r="D310" s="113"/>
      <c r="E310" s="113"/>
    </row>
    <row r="311">
      <c r="A311" s="21"/>
      <c r="B311" s="112"/>
      <c r="C311" s="21"/>
      <c r="D311" s="113"/>
      <c r="E311" s="113"/>
    </row>
    <row r="312">
      <c r="A312" s="21"/>
      <c r="B312" s="112"/>
      <c r="C312" s="21"/>
      <c r="D312" s="113"/>
      <c r="E312" s="113"/>
    </row>
    <row r="313">
      <c r="A313" s="21"/>
      <c r="B313" s="112"/>
      <c r="C313" s="21"/>
      <c r="D313" s="113"/>
      <c r="E313" s="113"/>
    </row>
    <row r="314">
      <c r="A314" s="21"/>
      <c r="B314" s="112"/>
      <c r="C314" s="21"/>
      <c r="D314" s="113"/>
      <c r="E314" s="113"/>
    </row>
    <row r="315">
      <c r="A315" s="21"/>
      <c r="B315" s="112"/>
      <c r="C315" s="21"/>
      <c r="D315" s="113"/>
      <c r="E315" s="113"/>
    </row>
    <row r="316">
      <c r="A316" s="21"/>
      <c r="B316" s="112"/>
      <c r="C316" s="21"/>
      <c r="D316" s="113"/>
      <c r="E316" s="113"/>
    </row>
    <row r="317">
      <c r="A317" s="21"/>
      <c r="B317" s="112"/>
      <c r="C317" s="21"/>
      <c r="D317" s="113"/>
      <c r="E317" s="113"/>
    </row>
    <row r="318">
      <c r="A318" s="21"/>
      <c r="B318" s="112"/>
      <c r="C318" s="21"/>
      <c r="D318" s="113"/>
      <c r="E318" s="113"/>
    </row>
    <row r="319">
      <c r="A319" s="21"/>
      <c r="B319" s="112"/>
      <c r="C319" s="21"/>
      <c r="D319" s="113"/>
      <c r="E319" s="113"/>
    </row>
    <row r="320">
      <c r="A320" s="21"/>
      <c r="B320" s="112"/>
      <c r="C320" s="21"/>
      <c r="D320" s="113"/>
      <c r="E320" s="113"/>
    </row>
    <row r="321">
      <c r="A321" s="21"/>
      <c r="B321" s="112"/>
      <c r="C321" s="21"/>
      <c r="D321" s="113"/>
      <c r="E321" s="113"/>
    </row>
    <row r="322">
      <c r="A322" s="21"/>
      <c r="B322" s="112"/>
      <c r="C322" s="21"/>
      <c r="D322" s="113"/>
      <c r="E322" s="113"/>
    </row>
    <row r="323">
      <c r="A323" s="21"/>
      <c r="B323" s="112"/>
      <c r="C323" s="21"/>
      <c r="D323" s="113"/>
      <c r="E323" s="113"/>
    </row>
    <row r="324">
      <c r="A324" s="21"/>
      <c r="B324" s="112"/>
      <c r="C324" s="21"/>
      <c r="D324" s="113"/>
      <c r="E324" s="113"/>
    </row>
    <row r="325">
      <c r="A325" s="21"/>
      <c r="B325" s="112"/>
      <c r="C325" s="21"/>
      <c r="D325" s="113"/>
      <c r="E325" s="113"/>
    </row>
    <row r="326">
      <c r="A326" s="21"/>
      <c r="B326" s="112"/>
      <c r="C326" s="21"/>
      <c r="D326" s="113"/>
      <c r="E326" s="113"/>
    </row>
    <row r="327">
      <c r="A327" s="21"/>
      <c r="B327" s="112"/>
      <c r="C327" s="21"/>
      <c r="D327" s="113"/>
      <c r="E327" s="113"/>
    </row>
    <row r="328">
      <c r="A328" s="21"/>
      <c r="B328" s="112"/>
      <c r="C328" s="21"/>
      <c r="D328" s="113"/>
      <c r="E328" s="113"/>
    </row>
    <row r="329">
      <c r="A329" s="21"/>
      <c r="B329" s="112"/>
      <c r="C329" s="21"/>
      <c r="D329" s="113"/>
      <c r="E329" s="113"/>
    </row>
    <row r="330">
      <c r="A330" s="21"/>
      <c r="B330" s="112"/>
      <c r="C330" s="21"/>
      <c r="D330" s="113"/>
      <c r="E330" s="113"/>
    </row>
    <row r="331">
      <c r="A331" s="21"/>
      <c r="B331" s="112"/>
      <c r="C331" s="21"/>
      <c r="D331" s="113"/>
      <c r="E331" s="113"/>
    </row>
    <row r="332">
      <c r="A332" s="21"/>
      <c r="B332" s="112"/>
      <c r="C332" s="21"/>
      <c r="D332" s="113"/>
      <c r="E332" s="113"/>
    </row>
    <row r="333">
      <c r="A333" s="21"/>
      <c r="B333" s="112"/>
      <c r="C333" s="21"/>
      <c r="D333" s="113"/>
      <c r="E333" s="113"/>
    </row>
    <row r="334">
      <c r="A334" s="21"/>
      <c r="B334" s="112"/>
      <c r="C334" s="21"/>
      <c r="D334" s="113"/>
      <c r="E334" s="113"/>
    </row>
    <row r="335">
      <c r="A335" s="21"/>
      <c r="B335" s="112"/>
      <c r="C335" s="21"/>
      <c r="D335" s="113"/>
      <c r="E335" s="113"/>
    </row>
    <row r="336">
      <c r="A336" s="21"/>
      <c r="B336" s="112"/>
      <c r="C336" s="21"/>
      <c r="D336" s="113"/>
      <c r="E336" s="113"/>
    </row>
    <row r="337">
      <c r="A337" s="21"/>
      <c r="B337" s="112"/>
      <c r="C337" s="21"/>
      <c r="D337" s="113"/>
      <c r="E337" s="113"/>
    </row>
    <row r="338">
      <c r="A338" s="21"/>
      <c r="B338" s="112"/>
      <c r="C338" s="21"/>
      <c r="D338" s="113"/>
      <c r="E338" s="113"/>
    </row>
    <row r="339">
      <c r="A339" s="21"/>
      <c r="B339" s="112"/>
      <c r="C339" s="21"/>
      <c r="D339" s="113"/>
      <c r="E339" s="113"/>
    </row>
    <row r="340">
      <c r="A340" s="21"/>
      <c r="B340" s="112"/>
      <c r="C340" s="21"/>
      <c r="D340" s="113"/>
      <c r="E340" s="113"/>
    </row>
    <row r="341">
      <c r="A341" s="21"/>
      <c r="B341" s="112"/>
      <c r="C341" s="21"/>
      <c r="D341" s="113"/>
      <c r="E341" s="113"/>
    </row>
    <row r="342">
      <c r="A342" s="21"/>
      <c r="B342" s="112"/>
      <c r="C342" s="21"/>
      <c r="D342" s="113"/>
      <c r="E342" s="113"/>
    </row>
    <row r="343">
      <c r="A343" s="21"/>
      <c r="B343" s="112"/>
      <c r="C343" s="21"/>
      <c r="D343" s="113"/>
      <c r="E343" s="113"/>
    </row>
    <row r="344">
      <c r="A344" s="21"/>
      <c r="B344" s="112"/>
      <c r="C344" s="21"/>
      <c r="D344" s="113"/>
      <c r="E344" s="113"/>
    </row>
    <row r="345">
      <c r="A345" s="21"/>
      <c r="B345" s="112"/>
      <c r="C345" s="21"/>
      <c r="D345" s="113"/>
      <c r="E345" s="113"/>
    </row>
    <row r="346">
      <c r="A346" s="21"/>
      <c r="B346" s="112"/>
      <c r="C346" s="21"/>
      <c r="D346" s="113"/>
      <c r="E346" s="113"/>
    </row>
    <row r="347">
      <c r="A347" s="21"/>
      <c r="B347" s="112"/>
      <c r="C347" s="21"/>
      <c r="D347" s="113"/>
      <c r="E347" s="113"/>
    </row>
    <row r="348">
      <c r="A348" s="21"/>
      <c r="B348" s="112"/>
      <c r="C348" s="21"/>
      <c r="D348" s="113"/>
      <c r="E348" s="113"/>
    </row>
    <row r="349">
      <c r="A349" s="21"/>
      <c r="B349" s="112"/>
      <c r="C349" s="21"/>
      <c r="D349" s="113"/>
      <c r="E349" s="113"/>
    </row>
    <row r="350">
      <c r="A350" s="21"/>
      <c r="B350" s="112"/>
      <c r="C350" s="21"/>
      <c r="D350" s="113"/>
      <c r="E350" s="113"/>
    </row>
    <row r="351">
      <c r="A351" s="21"/>
      <c r="B351" s="112"/>
      <c r="C351" s="21"/>
      <c r="D351" s="113"/>
      <c r="E351" s="113"/>
    </row>
    <row r="352">
      <c r="A352" s="21"/>
      <c r="B352" s="112"/>
      <c r="C352" s="21"/>
      <c r="D352" s="113"/>
      <c r="E352" s="113"/>
    </row>
    <row r="353">
      <c r="A353" s="21"/>
      <c r="B353" s="112"/>
      <c r="C353" s="21"/>
      <c r="D353" s="113"/>
      <c r="E353" s="113"/>
    </row>
    <row r="354">
      <c r="A354" s="21"/>
      <c r="B354" s="112"/>
      <c r="C354" s="21"/>
      <c r="D354" s="113"/>
      <c r="E354" s="113"/>
    </row>
    <row r="355">
      <c r="A355" s="21"/>
      <c r="B355" s="112"/>
      <c r="C355" s="21"/>
      <c r="D355" s="113"/>
      <c r="E355" s="113"/>
    </row>
    <row r="356">
      <c r="A356" s="21"/>
      <c r="B356" s="112"/>
      <c r="C356" s="21"/>
      <c r="D356" s="113"/>
      <c r="E356" s="113"/>
    </row>
    <row r="357">
      <c r="A357" s="21"/>
      <c r="B357" s="112"/>
      <c r="C357" s="21"/>
      <c r="D357" s="113"/>
      <c r="E357" s="113"/>
    </row>
    <row r="358">
      <c r="A358" s="21"/>
      <c r="B358" s="112"/>
      <c r="C358" s="21"/>
      <c r="D358" s="113"/>
      <c r="E358" s="113"/>
    </row>
    <row r="359">
      <c r="A359" s="21"/>
      <c r="B359" s="112"/>
      <c r="C359" s="21"/>
      <c r="D359" s="113"/>
      <c r="E359" s="113"/>
    </row>
    <row r="360">
      <c r="A360" s="21"/>
      <c r="B360" s="112"/>
      <c r="C360" s="21"/>
      <c r="D360" s="113"/>
      <c r="E360" s="113"/>
    </row>
    <row r="361">
      <c r="A361" s="21"/>
      <c r="B361" s="112"/>
      <c r="C361" s="21"/>
      <c r="D361" s="113"/>
      <c r="E361" s="113"/>
    </row>
    <row r="362">
      <c r="A362" s="21"/>
      <c r="B362" s="112"/>
      <c r="C362" s="21"/>
      <c r="D362" s="113"/>
      <c r="E362" s="113"/>
    </row>
    <row r="363">
      <c r="A363" s="21"/>
      <c r="B363" s="112"/>
      <c r="C363" s="21"/>
      <c r="D363" s="113"/>
      <c r="E363" s="113"/>
    </row>
    <row r="364">
      <c r="A364" s="21"/>
      <c r="B364" s="112"/>
      <c r="C364" s="21"/>
      <c r="D364" s="113"/>
      <c r="E364" s="113"/>
    </row>
    <row r="365">
      <c r="A365" s="21"/>
      <c r="B365" s="112"/>
      <c r="C365" s="21"/>
      <c r="D365" s="113"/>
      <c r="E365" s="113"/>
    </row>
    <row r="366">
      <c r="A366" s="21"/>
      <c r="B366" s="112"/>
      <c r="C366" s="21"/>
      <c r="D366" s="113"/>
      <c r="E366" s="113"/>
    </row>
    <row r="367">
      <c r="A367" s="21"/>
      <c r="B367" s="112"/>
      <c r="C367" s="21"/>
      <c r="D367" s="113"/>
      <c r="E367" s="113"/>
    </row>
    <row r="368">
      <c r="A368" s="21"/>
      <c r="B368" s="112"/>
      <c r="C368" s="21"/>
      <c r="D368" s="113"/>
      <c r="E368" s="113"/>
    </row>
    <row r="369">
      <c r="A369" s="21"/>
      <c r="B369" s="112"/>
      <c r="C369" s="21"/>
      <c r="D369" s="113"/>
      <c r="E369" s="113"/>
    </row>
    <row r="370">
      <c r="A370" s="21"/>
      <c r="B370" s="112"/>
      <c r="C370" s="21"/>
      <c r="D370" s="113"/>
      <c r="E370" s="113"/>
    </row>
    <row r="371">
      <c r="A371" s="21"/>
      <c r="B371" s="112"/>
      <c r="C371" s="21"/>
      <c r="D371" s="113"/>
      <c r="E371" s="113"/>
    </row>
    <row r="372">
      <c r="A372" s="21"/>
      <c r="B372" s="112"/>
      <c r="C372" s="21"/>
      <c r="D372" s="113"/>
      <c r="E372" s="113"/>
    </row>
    <row r="373">
      <c r="A373" s="21"/>
      <c r="B373" s="112"/>
      <c r="C373" s="21"/>
      <c r="D373" s="113"/>
      <c r="E373" s="113"/>
    </row>
    <row r="374">
      <c r="A374" s="21"/>
      <c r="B374" s="112"/>
      <c r="C374" s="21"/>
      <c r="D374" s="113"/>
      <c r="E374" s="113"/>
    </row>
    <row r="375">
      <c r="A375" s="21"/>
      <c r="B375" s="112"/>
      <c r="C375" s="21"/>
      <c r="D375" s="113"/>
      <c r="E375" s="113"/>
    </row>
    <row r="376">
      <c r="A376" s="21"/>
      <c r="B376" s="112"/>
      <c r="C376" s="21"/>
      <c r="D376" s="113"/>
      <c r="E376" s="113"/>
    </row>
    <row r="377">
      <c r="A377" s="21"/>
      <c r="B377" s="112"/>
      <c r="C377" s="21"/>
      <c r="D377" s="113"/>
      <c r="E377" s="113"/>
    </row>
    <row r="378">
      <c r="A378" s="21"/>
      <c r="B378" s="112"/>
      <c r="C378" s="21"/>
      <c r="D378" s="113"/>
      <c r="E378" s="113"/>
    </row>
    <row r="379">
      <c r="A379" s="21"/>
      <c r="B379" s="112"/>
      <c r="C379" s="21"/>
      <c r="D379" s="113"/>
      <c r="E379" s="113"/>
    </row>
    <row r="380">
      <c r="A380" s="21"/>
      <c r="B380" s="112"/>
      <c r="C380" s="21"/>
      <c r="D380" s="113"/>
      <c r="E380" s="113"/>
    </row>
    <row r="381">
      <c r="A381" s="21"/>
      <c r="B381" s="112"/>
      <c r="C381" s="21"/>
      <c r="D381" s="113"/>
      <c r="E381" s="113"/>
    </row>
    <row r="382">
      <c r="A382" s="21"/>
      <c r="B382" s="112"/>
      <c r="C382" s="21"/>
      <c r="D382" s="113"/>
      <c r="E382" s="113"/>
    </row>
    <row r="383">
      <c r="A383" s="21"/>
      <c r="B383" s="112"/>
      <c r="C383" s="21"/>
      <c r="D383" s="113"/>
      <c r="E383" s="113"/>
    </row>
    <row r="384">
      <c r="A384" s="21"/>
      <c r="B384" s="112"/>
      <c r="C384" s="21"/>
      <c r="D384" s="113"/>
      <c r="E384" s="113"/>
    </row>
    <row r="385">
      <c r="A385" s="21"/>
      <c r="B385" s="112"/>
      <c r="C385" s="21"/>
      <c r="D385" s="113"/>
      <c r="E385" s="113"/>
    </row>
    <row r="386">
      <c r="A386" s="21"/>
      <c r="B386" s="112"/>
      <c r="C386" s="21"/>
      <c r="D386" s="113"/>
      <c r="E386" s="113"/>
    </row>
    <row r="387">
      <c r="A387" s="21"/>
      <c r="B387" s="112"/>
      <c r="C387" s="21"/>
      <c r="D387" s="113"/>
      <c r="E387" s="113"/>
    </row>
    <row r="388">
      <c r="A388" s="21"/>
      <c r="B388" s="112"/>
      <c r="C388" s="21"/>
      <c r="D388" s="113"/>
      <c r="E388" s="113"/>
    </row>
    <row r="389">
      <c r="A389" s="21"/>
      <c r="B389" s="112"/>
      <c r="C389" s="21"/>
      <c r="D389" s="113"/>
      <c r="E389" s="113"/>
    </row>
    <row r="390">
      <c r="A390" s="21"/>
      <c r="B390" s="112"/>
      <c r="C390" s="21"/>
      <c r="D390" s="113"/>
      <c r="E390" s="113"/>
    </row>
    <row r="391">
      <c r="A391" s="21"/>
      <c r="B391" s="112"/>
      <c r="C391" s="21"/>
      <c r="D391" s="113"/>
      <c r="E391" s="113"/>
    </row>
    <row r="392">
      <c r="A392" s="21"/>
      <c r="B392" s="112"/>
      <c r="C392" s="21"/>
      <c r="D392" s="113"/>
      <c r="E392" s="113"/>
    </row>
    <row r="393">
      <c r="A393" s="21"/>
      <c r="B393" s="112"/>
      <c r="C393" s="21"/>
      <c r="D393" s="113"/>
      <c r="E393" s="113"/>
    </row>
    <row r="394">
      <c r="A394" s="21"/>
      <c r="B394" s="112"/>
      <c r="C394" s="21"/>
      <c r="D394" s="113"/>
      <c r="E394" s="113"/>
    </row>
    <row r="395">
      <c r="A395" s="21"/>
      <c r="B395" s="112"/>
      <c r="C395" s="21"/>
      <c r="D395" s="113"/>
      <c r="E395" s="113"/>
    </row>
    <row r="396">
      <c r="A396" s="21"/>
      <c r="B396" s="112"/>
      <c r="C396" s="21"/>
      <c r="D396" s="113"/>
      <c r="E396" s="113"/>
    </row>
    <row r="397">
      <c r="A397" s="21"/>
      <c r="B397" s="112"/>
      <c r="C397" s="21"/>
      <c r="D397" s="113"/>
      <c r="E397" s="113"/>
    </row>
    <row r="398">
      <c r="A398" s="21"/>
      <c r="B398" s="112"/>
      <c r="C398" s="21"/>
      <c r="D398" s="113"/>
      <c r="E398" s="113"/>
    </row>
    <row r="399">
      <c r="A399" s="21"/>
      <c r="B399" s="112"/>
      <c r="C399" s="21"/>
      <c r="D399" s="113"/>
      <c r="E399" s="113"/>
    </row>
    <row r="400">
      <c r="A400" s="21"/>
      <c r="B400" s="112"/>
      <c r="C400" s="21"/>
      <c r="D400" s="113"/>
      <c r="E400" s="113"/>
    </row>
    <row r="401">
      <c r="A401" s="21"/>
      <c r="B401" s="112"/>
      <c r="C401" s="21"/>
      <c r="D401" s="113"/>
      <c r="E401" s="113"/>
    </row>
    <row r="402">
      <c r="A402" s="21"/>
      <c r="B402" s="112"/>
      <c r="C402" s="21"/>
      <c r="D402" s="113"/>
      <c r="E402" s="113"/>
    </row>
    <row r="403">
      <c r="A403" s="21"/>
      <c r="B403" s="112"/>
      <c r="C403" s="21"/>
      <c r="D403" s="113"/>
      <c r="E403" s="113"/>
    </row>
    <row r="404">
      <c r="A404" s="21"/>
      <c r="B404" s="112"/>
      <c r="C404" s="21"/>
      <c r="D404" s="113"/>
      <c r="E404" s="113"/>
    </row>
    <row r="405">
      <c r="A405" s="21"/>
      <c r="B405" s="112"/>
      <c r="C405" s="21"/>
      <c r="D405" s="113"/>
      <c r="E405" s="113"/>
    </row>
    <row r="406">
      <c r="A406" s="21"/>
      <c r="B406" s="112"/>
      <c r="C406" s="21"/>
      <c r="D406" s="113"/>
      <c r="E406" s="113"/>
    </row>
    <row r="407">
      <c r="A407" s="21"/>
      <c r="B407" s="112"/>
      <c r="C407" s="21"/>
      <c r="D407" s="113"/>
      <c r="E407" s="113"/>
    </row>
    <row r="408">
      <c r="A408" s="21"/>
      <c r="B408" s="112"/>
      <c r="C408" s="21"/>
      <c r="D408" s="113"/>
      <c r="E408" s="113"/>
    </row>
    <row r="409">
      <c r="A409" s="21"/>
      <c r="B409" s="112"/>
      <c r="C409" s="21"/>
      <c r="D409" s="113"/>
      <c r="E409" s="113"/>
    </row>
    <row r="410">
      <c r="A410" s="21"/>
      <c r="B410" s="112"/>
      <c r="C410" s="21"/>
      <c r="D410" s="113"/>
      <c r="E410" s="113"/>
    </row>
    <row r="411">
      <c r="A411" s="21"/>
      <c r="B411" s="112"/>
      <c r="C411" s="21"/>
      <c r="D411" s="113"/>
      <c r="E411" s="113"/>
    </row>
    <row r="412">
      <c r="A412" s="21"/>
      <c r="B412" s="112"/>
      <c r="C412" s="21"/>
      <c r="D412" s="113"/>
      <c r="E412" s="113"/>
    </row>
    <row r="413">
      <c r="A413" s="21"/>
      <c r="B413" s="112"/>
      <c r="C413" s="21"/>
      <c r="D413" s="113"/>
      <c r="E413" s="113"/>
    </row>
    <row r="414">
      <c r="A414" s="21"/>
      <c r="B414" s="112"/>
      <c r="C414" s="21"/>
      <c r="D414" s="113"/>
      <c r="E414" s="113"/>
    </row>
    <row r="415">
      <c r="A415" s="21"/>
      <c r="B415" s="112"/>
      <c r="C415" s="21"/>
      <c r="D415" s="113"/>
      <c r="E415" s="113"/>
    </row>
    <row r="416">
      <c r="A416" s="21"/>
      <c r="B416" s="112"/>
      <c r="C416" s="21"/>
      <c r="D416" s="113"/>
      <c r="E416" s="113"/>
    </row>
    <row r="417">
      <c r="A417" s="21"/>
      <c r="B417" s="112"/>
      <c r="C417" s="21"/>
      <c r="D417" s="113"/>
      <c r="E417" s="113"/>
    </row>
    <row r="418">
      <c r="A418" s="21"/>
      <c r="B418" s="112"/>
      <c r="C418" s="21"/>
      <c r="D418" s="113"/>
      <c r="E418" s="113"/>
    </row>
    <row r="419">
      <c r="A419" s="21"/>
      <c r="B419" s="112"/>
      <c r="C419" s="21"/>
      <c r="D419" s="113"/>
      <c r="E419" s="113"/>
    </row>
    <row r="420">
      <c r="A420" s="21"/>
      <c r="B420" s="112"/>
      <c r="C420" s="21"/>
      <c r="D420" s="113"/>
      <c r="E420" s="113"/>
    </row>
    <row r="421">
      <c r="A421" s="21"/>
      <c r="B421" s="112"/>
      <c r="C421" s="21"/>
      <c r="D421" s="113"/>
      <c r="E421" s="113"/>
    </row>
    <row r="422">
      <c r="A422" s="21"/>
      <c r="B422" s="112"/>
      <c r="C422" s="21"/>
      <c r="D422" s="113"/>
      <c r="E422" s="113"/>
    </row>
    <row r="423">
      <c r="A423" s="21"/>
      <c r="B423" s="112"/>
      <c r="C423" s="21"/>
      <c r="D423" s="113"/>
      <c r="E423" s="113"/>
    </row>
    <row r="424">
      <c r="A424" s="21"/>
      <c r="B424" s="112"/>
      <c r="C424" s="21"/>
      <c r="D424" s="113"/>
      <c r="E424" s="113"/>
    </row>
    <row r="425">
      <c r="A425" s="21"/>
      <c r="B425" s="112"/>
      <c r="C425" s="21"/>
      <c r="D425" s="113"/>
      <c r="E425" s="113"/>
    </row>
    <row r="426">
      <c r="A426" s="21"/>
      <c r="B426" s="112"/>
      <c r="C426" s="21"/>
      <c r="D426" s="113"/>
      <c r="E426" s="113"/>
    </row>
    <row r="427">
      <c r="A427" s="21"/>
      <c r="B427" s="112"/>
      <c r="C427" s="21"/>
      <c r="D427" s="113"/>
      <c r="E427" s="113"/>
    </row>
    <row r="428">
      <c r="A428" s="21"/>
      <c r="B428" s="112"/>
      <c r="C428" s="21"/>
      <c r="D428" s="113"/>
      <c r="E428" s="113"/>
    </row>
    <row r="429">
      <c r="A429" s="21"/>
      <c r="B429" s="112"/>
      <c r="C429" s="21"/>
      <c r="D429" s="113"/>
      <c r="E429" s="113"/>
    </row>
    <row r="430">
      <c r="A430" s="21"/>
      <c r="B430" s="112"/>
      <c r="C430" s="21"/>
      <c r="D430" s="113"/>
      <c r="E430" s="113"/>
    </row>
    <row r="431">
      <c r="A431" s="21"/>
      <c r="B431" s="112"/>
      <c r="C431" s="21"/>
      <c r="D431" s="113"/>
      <c r="E431" s="113"/>
    </row>
    <row r="432">
      <c r="A432" s="21"/>
      <c r="B432" s="112"/>
      <c r="C432" s="21"/>
      <c r="D432" s="113"/>
      <c r="E432" s="113"/>
    </row>
    <row r="433">
      <c r="A433" s="21"/>
      <c r="B433" s="112"/>
      <c r="C433" s="21"/>
      <c r="D433" s="113"/>
      <c r="E433" s="113"/>
    </row>
    <row r="434">
      <c r="A434" s="21"/>
      <c r="B434" s="112"/>
      <c r="C434" s="21"/>
      <c r="D434" s="113"/>
      <c r="E434" s="113"/>
    </row>
    <row r="435">
      <c r="A435" s="21"/>
      <c r="B435" s="112"/>
      <c r="C435" s="21"/>
      <c r="D435" s="113"/>
      <c r="E435" s="113"/>
    </row>
    <row r="436">
      <c r="A436" s="21"/>
      <c r="B436" s="112"/>
      <c r="C436" s="21"/>
      <c r="D436" s="113"/>
      <c r="E436" s="113"/>
    </row>
    <row r="437">
      <c r="A437" s="21"/>
      <c r="B437" s="112"/>
      <c r="C437" s="21"/>
      <c r="D437" s="113"/>
      <c r="E437" s="113"/>
    </row>
    <row r="438">
      <c r="A438" s="21"/>
      <c r="B438" s="112"/>
      <c r="C438" s="21"/>
      <c r="D438" s="113"/>
      <c r="E438" s="113"/>
    </row>
    <row r="439">
      <c r="A439" s="21"/>
      <c r="B439" s="112"/>
      <c r="C439" s="21"/>
      <c r="D439" s="113"/>
      <c r="E439" s="113"/>
    </row>
    <row r="440">
      <c r="A440" s="21"/>
      <c r="B440" s="112"/>
      <c r="C440" s="21"/>
      <c r="D440" s="113"/>
      <c r="E440" s="113"/>
    </row>
    <row r="441">
      <c r="A441" s="21"/>
      <c r="B441" s="112"/>
      <c r="C441" s="21"/>
      <c r="D441" s="113"/>
      <c r="E441" s="113"/>
    </row>
    <row r="442">
      <c r="A442" s="21"/>
      <c r="B442" s="112"/>
      <c r="C442" s="21"/>
      <c r="D442" s="113"/>
      <c r="E442" s="113"/>
    </row>
    <row r="443">
      <c r="A443" s="21"/>
      <c r="B443" s="112"/>
      <c r="C443" s="21"/>
      <c r="D443" s="113"/>
      <c r="E443" s="113"/>
    </row>
    <row r="444">
      <c r="A444" s="21"/>
      <c r="B444" s="112"/>
      <c r="C444" s="21"/>
      <c r="D444" s="113"/>
      <c r="E444" s="113"/>
    </row>
    <row r="445">
      <c r="A445" s="21"/>
      <c r="B445" s="112"/>
      <c r="C445" s="21"/>
      <c r="D445" s="113"/>
      <c r="E445" s="113"/>
    </row>
    <row r="446">
      <c r="A446" s="21"/>
      <c r="B446" s="112"/>
      <c r="C446" s="21"/>
      <c r="D446" s="113"/>
      <c r="E446" s="113"/>
    </row>
    <row r="447">
      <c r="A447" s="21"/>
      <c r="B447" s="112"/>
      <c r="C447" s="21"/>
      <c r="D447" s="113"/>
      <c r="E447" s="113"/>
    </row>
    <row r="448">
      <c r="A448" s="21"/>
      <c r="B448" s="112"/>
      <c r="C448" s="21"/>
      <c r="D448" s="113"/>
      <c r="E448" s="113"/>
    </row>
    <row r="449">
      <c r="A449" s="21"/>
      <c r="B449" s="112"/>
      <c r="C449" s="21"/>
      <c r="D449" s="113"/>
      <c r="E449" s="113"/>
    </row>
    <row r="450">
      <c r="A450" s="21"/>
      <c r="B450" s="112"/>
      <c r="C450" s="21"/>
      <c r="D450" s="113"/>
      <c r="E450" s="113"/>
    </row>
    <row r="451">
      <c r="A451" s="21"/>
      <c r="B451" s="112"/>
      <c r="C451" s="21"/>
      <c r="D451" s="113"/>
      <c r="E451" s="113"/>
    </row>
    <row r="452">
      <c r="A452" s="21"/>
      <c r="B452" s="112"/>
      <c r="C452" s="21"/>
      <c r="D452" s="113"/>
      <c r="E452" s="113"/>
    </row>
    <row r="453">
      <c r="A453" s="21"/>
      <c r="B453" s="112"/>
      <c r="C453" s="21"/>
      <c r="D453" s="113"/>
      <c r="E453" s="113"/>
    </row>
    <row r="454">
      <c r="A454" s="21"/>
      <c r="B454" s="112"/>
      <c r="C454" s="21"/>
      <c r="D454" s="113"/>
      <c r="E454" s="113"/>
    </row>
    <row r="455">
      <c r="A455" s="21"/>
      <c r="B455" s="112"/>
      <c r="C455" s="21"/>
      <c r="D455" s="113"/>
      <c r="E455" s="113"/>
    </row>
    <row r="456">
      <c r="A456" s="21"/>
      <c r="B456" s="112"/>
      <c r="C456" s="21"/>
      <c r="D456" s="113"/>
      <c r="E456" s="113"/>
    </row>
    <row r="457">
      <c r="A457" s="21"/>
      <c r="B457" s="112"/>
      <c r="C457" s="21"/>
      <c r="D457" s="113"/>
      <c r="E457" s="113"/>
    </row>
    <row r="458">
      <c r="A458" s="21"/>
      <c r="B458" s="112"/>
      <c r="C458" s="21"/>
      <c r="D458" s="113"/>
      <c r="E458" s="113"/>
    </row>
    <row r="459">
      <c r="A459" s="21"/>
      <c r="B459" s="112"/>
      <c r="C459" s="21"/>
      <c r="D459" s="113"/>
      <c r="E459" s="113"/>
    </row>
    <row r="460">
      <c r="A460" s="21"/>
      <c r="B460" s="112"/>
      <c r="C460" s="21"/>
      <c r="D460" s="113"/>
      <c r="E460" s="113"/>
    </row>
    <row r="461">
      <c r="A461" s="21"/>
      <c r="B461" s="112"/>
      <c r="C461" s="21"/>
      <c r="D461" s="113"/>
      <c r="E461" s="113"/>
    </row>
    <row r="462">
      <c r="A462" s="21"/>
      <c r="B462" s="112"/>
      <c r="C462" s="21"/>
      <c r="D462" s="113"/>
      <c r="E462" s="113"/>
    </row>
    <row r="463">
      <c r="A463" s="21"/>
      <c r="B463" s="112"/>
      <c r="C463" s="21"/>
      <c r="D463" s="113"/>
      <c r="E463" s="113"/>
    </row>
    <row r="464">
      <c r="A464" s="21"/>
      <c r="B464" s="112"/>
      <c r="C464" s="21"/>
      <c r="D464" s="113"/>
      <c r="E464" s="113"/>
    </row>
    <row r="465">
      <c r="A465" s="21"/>
      <c r="B465" s="112"/>
      <c r="C465" s="21"/>
      <c r="D465" s="113"/>
      <c r="E465" s="113"/>
    </row>
    <row r="466">
      <c r="A466" s="21"/>
      <c r="B466" s="112"/>
      <c r="C466" s="21"/>
      <c r="D466" s="113"/>
      <c r="E466" s="113"/>
    </row>
    <row r="467">
      <c r="A467" s="21"/>
      <c r="B467" s="112"/>
      <c r="C467" s="21"/>
      <c r="D467" s="113"/>
      <c r="E467" s="113"/>
    </row>
    <row r="468">
      <c r="A468" s="21"/>
      <c r="B468" s="112"/>
      <c r="C468" s="21"/>
      <c r="D468" s="113"/>
      <c r="E468" s="113"/>
    </row>
    <row r="469">
      <c r="A469" s="21"/>
      <c r="B469" s="112"/>
      <c r="C469" s="21"/>
      <c r="D469" s="113"/>
      <c r="E469" s="113"/>
    </row>
    <row r="470">
      <c r="A470" s="21"/>
      <c r="B470" s="112"/>
      <c r="C470" s="21"/>
      <c r="D470" s="113"/>
      <c r="E470" s="113"/>
    </row>
    <row r="471">
      <c r="A471" s="21"/>
      <c r="B471" s="112"/>
      <c r="C471" s="21"/>
      <c r="D471" s="113"/>
      <c r="E471" s="113"/>
    </row>
    <row r="472">
      <c r="A472" s="21"/>
      <c r="B472" s="112"/>
      <c r="C472" s="21"/>
      <c r="D472" s="113"/>
      <c r="E472" s="113"/>
    </row>
    <row r="473">
      <c r="A473" s="21"/>
      <c r="B473" s="112"/>
      <c r="C473" s="21"/>
      <c r="D473" s="113"/>
      <c r="E473" s="113"/>
    </row>
    <row r="474">
      <c r="A474" s="21"/>
      <c r="B474" s="112"/>
      <c r="C474" s="21"/>
      <c r="D474" s="113"/>
      <c r="E474" s="113"/>
    </row>
    <row r="475">
      <c r="A475" s="21"/>
      <c r="B475" s="112"/>
      <c r="C475" s="21"/>
      <c r="D475" s="113"/>
      <c r="E475" s="113"/>
    </row>
    <row r="476">
      <c r="A476" s="21"/>
      <c r="B476" s="112"/>
      <c r="C476" s="21"/>
      <c r="D476" s="113"/>
      <c r="E476" s="113"/>
    </row>
    <row r="477">
      <c r="A477" s="21"/>
      <c r="B477" s="112"/>
      <c r="C477" s="21"/>
      <c r="D477" s="113"/>
      <c r="E477" s="113"/>
    </row>
    <row r="478">
      <c r="A478" s="21"/>
      <c r="B478" s="112"/>
      <c r="C478" s="21"/>
      <c r="D478" s="113"/>
      <c r="E478" s="113"/>
    </row>
    <row r="479">
      <c r="A479" s="21"/>
      <c r="B479" s="112"/>
      <c r="C479" s="21"/>
      <c r="D479" s="113"/>
      <c r="E479" s="113"/>
    </row>
    <row r="480">
      <c r="A480" s="21"/>
      <c r="B480" s="112"/>
      <c r="C480" s="21"/>
      <c r="D480" s="113"/>
      <c r="E480" s="113"/>
    </row>
    <row r="481">
      <c r="A481" s="21"/>
      <c r="B481" s="112"/>
      <c r="C481" s="21"/>
      <c r="D481" s="113"/>
      <c r="E481" s="113"/>
    </row>
    <row r="482">
      <c r="A482" s="21"/>
      <c r="B482" s="112"/>
      <c r="C482" s="21"/>
      <c r="D482" s="113"/>
      <c r="E482" s="113"/>
    </row>
    <row r="483">
      <c r="A483" s="21"/>
      <c r="B483" s="112"/>
      <c r="C483" s="21"/>
      <c r="D483" s="113"/>
      <c r="E483" s="113"/>
    </row>
    <row r="484">
      <c r="A484" s="21"/>
      <c r="B484" s="112"/>
      <c r="C484" s="21"/>
      <c r="D484" s="113"/>
      <c r="E484" s="113"/>
    </row>
    <row r="485">
      <c r="A485" s="21"/>
      <c r="B485" s="112"/>
      <c r="C485" s="21"/>
      <c r="D485" s="113"/>
      <c r="E485" s="113"/>
    </row>
    <row r="486">
      <c r="A486" s="21"/>
      <c r="B486" s="112"/>
      <c r="C486" s="21"/>
      <c r="D486" s="113"/>
      <c r="E486" s="113"/>
    </row>
    <row r="487">
      <c r="A487" s="21"/>
      <c r="B487" s="112"/>
      <c r="C487" s="21"/>
      <c r="D487" s="113"/>
      <c r="E487" s="113"/>
    </row>
    <row r="488">
      <c r="A488" s="21"/>
      <c r="B488" s="112"/>
      <c r="C488" s="21"/>
      <c r="D488" s="113"/>
      <c r="E488" s="113"/>
    </row>
    <row r="489">
      <c r="A489" s="21"/>
      <c r="B489" s="112"/>
      <c r="C489" s="21"/>
      <c r="D489" s="113"/>
      <c r="E489" s="113"/>
    </row>
    <row r="490">
      <c r="A490" s="21"/>
      <c r="B490" s="112"/>
      <c r="C490" s="21"/>
      <c r="D490" s="113"/>
      <c r="E490" s="113"/>
    </row>
    <row r="491">
      <c r="A491" s="21"/>
      <c r="B491" s="112"/>
      <c r="C491" s="21"/>
      <c r="D491" s="113"/>
      <c r="E491" s="113"/>
    </row>
    <row r="492">
      <c r="A492" s="21"/>
      <c r="B492" s="112"/>
      <c r="C492" s="21"/>
      <c r="D492" s="113"/>
      <c r="E492" s="113"/>
    </row>
    <row r="493">
      <c r="A493" s="21"/>
      <c r="B493" s="112"/>
      <c r="C493" s="21"/>
      <c r="D493" s="113"/>
      <c r="E493" s="113"/>
    </row>
    <row r="494">
      <c r="A494" s="21"/>
      <c r="B494" s="112"/>
      <c r="C494" s="21"/>
      <c r="D494" s="113"/>
      <c r="E494" s="113"/>
    </row>
    <row r="495">
      <c r="A495" s="21"/>
      <c r="B495" s="112"/>
      <c r="C495" s="21"/>
      <c r="D495" s="113"/>
      <c r="E495" s="113"/>
    </row>
    <row r="496">
      <c r="A496" s="21"/>
      <c r="B496" s="112"/>
      <c r="C496" s="21"/>
      <c r="D496" s="113"/>
      <c r="E496" s="113"/>
    </row>
    <row r="497">
      <c r="A497" s="21"/>
      <c r="B497" s="112"/>
      <c r="C497" s="21"/>
      <c r="D497" s="113"/>
      <c r="E497" s="113"/>
    </row>
    <row r="498">
      <c r="A498" s="21"/>
      <c r="B498" s="112"/>
      <c r="C498" s="21"/>
      <c r="D498" s="113"/>
      <c r="E498" s="113"/>
    </row>
    <row r="499">
      <c r="A499" s="21"/>
      <c r="B499" s="112"/>
      <c r="C499" s="21"/>
      <c r="D499" s="113"/>
      <c r="E499" s="113"/>
    </row>
    <row r="500">
      <c r="A500" s="21"/>
      <c r="B500" s="112"/>
      <c r="C500" s="21"/>
      <c r="D500" s="113"/>
      <c r="E500" s="113"/>
    </row>
    <row r="501">
      <c r="A501" s="21"/>
      <c r="B501" s="112"/>
      <c r="C501" s="21"/>
      <c r="D501" s="113"/>
      <c r="E501" s="113"/>
    </row>
    <row r="502">
      <c r="A502" s="21"/>
      <c r="B502" s="112"/>
      <c r="C502" s="21"/>
      <c r="D502" s="113"/>
      <c r="E502" s="113"/>
    </row>
    <row r="503">
      <c r="A503" s="21"/>
      <c r="B503" s="112"/>
      <c r="C503" s="21"/>
      <c r="D503" s="113"/>
      <c r="E503" s="113"/>
    </row>
    <row r="504">
      <c r="A504" s="21"/>
      <c r="B504" s="112"/>
      <c r="C504" s="21"/>
      <c r="D504" s="113"/>
      <c r="E504" s="113"/>
    </row>
    <row r="505">
      <c r="A505" s="21"/>
      <c r="B505" s="112"/>
      <c r="C505" s="21"/>
      <c r="D505" s="113"/>
      <c r="E505" s="113"/>
    </row>
    <row r="506">
      <c r="A506" s="21"/>
      <c r="B506" s="112"/>
      <c r="C506" s="21"/>
      <c r="D506" s="113"/>
      <c r="E506" s="113"/>
    </row>
    <row r="507">
      <c r="A507" s="21"/>
      <c r="B507" s="112"/>
      <c r="C507" s="21"/>
      <c r="D507" s="113"/>
      <c r="E507" s="113"/>
    </row>
    <row r="508">
      <c r="A508" s="21"/>
      <c r="B508" s="112"/>
      <c r="C508" s="21"/>
      <c r="D508" s="113"/>
      <c r="E508" s="113"/>
    </row>
    <row r="509">
      <c r="A509" s="21"/>
      <c r="B509" s="112"/>
      <c r="C509" s="21"/>
      <c r="D509" s="113"/>
      <c r="E509" s="113"/>
    </row>
    <row r="510">
      <c r="A510" s="21"/>
      <c r="B510" s="112"/>
      <c r="C510" s="21"/>
      <c r="D510" s="113"/>
      <c r="E510" s="113"/>
    </row>
    <row r="511">
      <c r="A511" s="21"/>
      <c r="B511" s="112"/>
      <c r="C511" s="21"/>
      <c r="D511" s="113"/>
      <c r="E511" s="113"/>
    </row>
    <row r="512">
      <c r="A512" s="21"/>
      <c r="B512" s="112"/>
      <c r="C512" s="21"/>
      <c r="D512" s="113"/>
      <c r="E512" s="113"/>
    </row>
    <row r="513">
      <c r="A513" s="21"/>
      <c r="B513" s="112"/>
      <c r="C513" s="21"/>
      <c r="D513" s="113"/>
      <c r="E513" s="113"/>
    </row>
    <row r="514">
      <c r="A514" s="21"/>
      <c r="B514" s="112"/>
      <c r="C514" s="21"/>
      <c r="D514" s="113"/>
      <c r="E514" s="113"/>
    </row>
    <row r="515">
      <c r="A515" s="21"/>
      <c r="B515" s="112"/>
      <c r="C515" s="21"/>
      <c r="D515" s="113"/>
      <c r="E515" s="113"/>
    </row>
    <row r="516">
      <c r="A516" s="21"/>
      <c r="B516" s="112"/>
      <c r="C516" s="21"/>
      <c r="D516" s="113"/>
      <c r="E516" s="113"/>
    </row>
    <row r="517">
      <c r="A517" s="21"/>
      <c r="B517" s="112"/>
      <c r="C517" s="21"/>
      <c r="D517" s="113"/>
      <c r="E517" s="113"/>
    </row>
    <row r="518">
      <c r="A518" s="21"/>
      <c r="B518" s="112"/>
      <c r="C518" s="21"/>
      <c r="D518" s="113"/>
      <c r="E518" s="113"/>
    </row>
    <row r="519">
      <c r="A519" s="21"/>
      <c r="B519" s="112"/>
      <c r="C519" s="21"/>
      <c r="D519" s="113"/>
      <c r="E519" s="113"/>
    </row>
    <row r="520">
      <c r="A520" s="21"/>
      <c r="B520" s="112"/>
      <c r="C520" s="21"/>
      <c r="D520" s="113"/>
      <c r="E520" s="113"/>
    </row>
    <row r="521">
      <c r="A521" s="21"/>
      <c r="B521" s="112"/>
      <c r="C521" s="21"/>
      <c r="D521" s="113"/>
      <c r="E521" s="113"/>
    </row>
    <row r="522">
      <c r="A522" s="21"/>
      <c r="B522" s="112"/>
      <c r="C522" s="21"/>
      <c r="D522" s="113"/>
      <c r="E522" s="113"/>
    </row>
    <row r="523">
      <c r="A523" s="21"/>
      <c r="B523" s="112"/>
      <c r="C523" s="21"/>
      <c r="D523" s="113"/>
      <c r="E523" s="113"/>
    </row>
    <row r="524">
      <c r="A524" s="21"/>
      <c r="B524" s="112"/>
      <c r="C524" s="21"/>
      <c r="D524" s="113"/>
      <c r="E524" s="113"/>
    </row>
    <row r="525">
      <c r="A525" s="21"/>
      <c r="B525" s="112"/>
      <c r="C525" s="21"/>
      <c r="D525" s="113"/>
      <c r="E525" s="113"/>
    </row>
    <row r="526">
      <c r="A526" s="21"/>
      <c r="B526" s="112"/>
      <c r="C526" s="21"/>
      <c r="D526" s="113"/>
      <c r="E526" s="113"/>
    </row>
    <row r="527">
      <c r="A527" s="21"/>
      <c r="B527" s="112"/>
      <c r="C527" s="21"/>
      <c r="D527" s="113"/>
      <c r="E527" s="113"/>
    </row>
    <row r="528">
      <c r="A528" s="21"/>
      <c r="B528" s="112"/>
      <c r="C528" s="21"/>
      <c r="D528" s="113"/>
      <c r="E528" s="113"/>
    </row>
    <row r="529">
      <c r="A529" s="21"/>
      <c r="B529" s="112"/>
      <c r="C529" s="21"/>
      <c r="D529" s="113"/>
      <c r="E529" s="113"/>
    </row>
    <row r="530">
      <c r="A530" s="21"/>
      <c r="B530" s="112"/>
      <c r="C530" s="21"/>
      <c r="D530" s="113"/>
      <c r="E530" s="113"/>
    </row>
    <row r="531">
      <c r="A531" s="21"/>
      <c r="B531" s="112"/>
      <c r="C531" s="21"/>
      <c r="D531" s="113"/>
      <c r="E531" s="113"/>
    </row>
    <row r="532">
      <c r="A532" s="21"/>
      <c r="B532" s="112"/>
      <c r="C532" s="21"/>
      <c r="D532" s="113"/>
      <c r="E532" s="113"/>
    </row>
    <row r="533">
      <c r="A533" s="21"/>
      <c r="B533" s="112"/>
      <c r="C533" s="21"/>
      <c r="D533" s="113"/>
      <c r="E533" s="113"/>
    </row>
    <row r="534">
      <c r="A534" s="21"/>
      <c r="B534" s="112"/>
      <c r="C534" s="21"/>
      <c r="D534" s="113"/>
      <c r="E534" s="113"/>
    </row>
    <row r="535">
      <c r="A535" s="21"/>
      <c r="B535" s="112"/>
      <c r="C535" s="21"/>
      <c r="D535" s="113"/>
      <c r="E535" s="113"/>
    </row>
    <row r="536">
      <c r="A536" s="21"/>
      <c r="B536" s="112"/>
      <c r="C536" s="21"/>
      <c r="D536" s="113"/>
      <c r="E536" s="113"/>
    </row>
    <row r="537">
      <c r="A537" s="21"/>
      <c r="B537" s="112"/>
      <c r="C537" s="21"/>
      <c r="D537" s="113"/>
      <c r="E537" s="113"/>
    </row>
    <row r="538">
      <c r="A538" s="21"/>
      <c r="B538" s="112"/>
      <c r="C538" s="21"/>
      <c r="D538" s="113"/>
      <c r="E538" s="113"/>
    </row>
    <row r="539">
      <c r="A539" s="21"/>
      <c r="B539" s="112"/>
      <c r="C539" s="21"/>
      <c r="D539" s="113"/>
      <c r="E539" s="113"/>
    </row>
    <row r="540">
      <c r="A540" s="21"/>
      <c r="B540" s="112"/>
      <c r="C540" s="21"/>
      <c r="D540" s="113"/>
      <c r="E540" s="113"/>
    </row>
    <row r="541">
      <c r="A541" s="21"/>
      <c r="B541" s="112"/>
      <c r="C541" s="21"/>
      <c r="D541" s="113"/>
      <c r="E541" s="113"/>
    </row>
    <row r="542">
      <c r="A542" s="21"/>
      <c r="B542" s="112"/>
      <c r="C542" s="21"/>
      <c r="D542" s="113"/>
      <c r="E542" s="113"/>
    </row>
    <row r="543">
      <c r="A543" s="21"/>
      <c r="B543" s="112"/>
      <c r="C543" s="21"/>
      <c r="D543" s="113"/>
      <c r="E543" s="113"/>
    </row>
    <row r="544">
      <c r="A544" s="21"/>
      <c r="B544" s="112"/>
      <c r="C544" s="21"/>
      <c r="D544" s="113"/>
      <c r="E544" s="113"/>
    </row>
    <row r="545">
      <c r="A545" s="21"/>
      <c r="B545" s="112"/>
      <c r="C545" s="21"/>
      <c r="D545" s="113"/>
      <c r="E545" s="113"/>
    </row>
    <row r="546">
      <c r="A546" s="21"/>
      <c r="B546" s="112"/>
      <c r="C546" s="21"/>
      <c r="D546" s="113"/>
      <c r="E546" s="113"/>
    </row>
    <row r="547">
      <c r="A547" s="21"/>
      <c r="B547" s="112"/>
      <c r="C547" s="21"/>
      <c r="D547" s="113"/>
      <c r="E547" s="113"/>
    </row>
    <row r="548">
      <c r="A548" s="21"/>
      <c r="B548" s="112"/>
      <c r="C548" s="21"/>
      <c r="D548" s="113"/>
      <c r="E548" s="113"/>
    </row>
    <row r="549">
      <c r="A549" s="21"/>
      <c r="B549" s="112"/>
      <c r="C549" s="21"/>
      <c r="D549" s="113"/>
      <c r="E549" s="113"/>
    </row>
    <row r="550">
      <c r="A550" s="21"/>
      <c r="B550" s="112"/>
      <c r="C550" s="21"/>
      <c r="D550" s="113"/>
      <c r="E550" s="113"/>
    </row>
    <row r="551">
      <c r="A551" s="21"/>
      <c r="B551" s="112"/>
      <c r="C551" s="21"/>
      <c r="D551" s="113"/>
      <c r="E551" s="113"/>
    </row>
    <row r="552">
      <c r="A552" s="21"/>
      <c r="B552" s="112"/>
      <c r="C552" s="21"/>
      <c r="D552" s="113"/>
      <c r="E552" s="113"/>
    </row>
    <row r="553">
      <c r="A553" s="21"/>
      <c r="B553" s="112"/>
      <c r="C553" s="21"/>
      <c r="D553" s="113"/>
      <c r="E553" s="113"/>
    </row>
    <row r="554">
      <c r="A554" s="21"/>
      <c r="B554" s="112"/>
      <c r="C554" s="21"/>
      <c r="D554" s="113"/>
      <c r="E554" s="113"/>
    </row>
    <row r="555">
      <c r="A555" s="21"/>
      <c r="B555" s="112"/>
      <c r="C555" s="21"/>
      <c r="D555" s="113"/>
      <c r="E555" s="113"/>
    </row>
    <row r="556">
      <c r="A556" s="21"/>
      <c r="B556" s="112"/>
      <c r="C556" s="21"/>
      <c r="D556" s="113"/>
      <c r="E556" s="113"/>
    </row>
    <row r="557">
      <c r="A557" s="21"/>
      <c r="B557" s="112"/>
      <c r="C557" s="21"/>
      <c r="D557" s="113"/>
      <c r="E557" s="113"/>
    </row>
    <row r="558">
      <c r="A558" s="21"/>
      <c r="B558" s="112"/>
      <c r="C558" s="21"/>
      <c r="D558" s="113"/>
      <c r="E558" s="113"/>
    </row>
    <row r="559">
      <c r="A559" s="21"/>
      <c r="B559" s="112"/>
      <c r="C559" s="21"/>
      <c r="D559" s="113"/>
      <c r="E559" s="113"/>
    </row>
    <row r="560">
      <c r="A560" s="21"/>
      <c r="B560" s="112"/>
      <c r="C560" s="21"/>
      <c r="D560" s="113"/>
      <c r="E560" s="113"/>
    </row>
    <row r="561">
      <c r="A561" s="21"/>
      <c r="B561" s="112"/>
      <c r="C561" s="21"/>
      <c r="D561" s="113"/>
      <c r="E561" s="113"/>
    </row>
    <row r="562">
      <c r="A562" s="21"/>
      <c r="B562" s="112"/>
      <c r="C562" s="21"/>
      <c r="D562" s="113"/>
      <c r="E562" s="113"/>
    </row>
    <row r="563">
      <c r="A563" s="21"/>
      <c r="B563" s="112"/>
      <c r="C563" s="21"/>
      <c r="D563" s="113"/>
      <c r="E563" s="113"/>
    </row>
    <row r="564">
      <c r="A564" s="21"/>
      <c r="B564" s="112"/>
      <c r="C564" s="21"/>
      <c r="D564" s="113"/>
      <c r="E564" s="113"/>
    </row>
    <row r="565">
      <c r="A565" s="21"/>
      <c r="B565" s="112"/>
      <c r="C565" s="21"/>
      <c r="D565" s="113"/>
      <c r="E565" s="113"/>
    </row>
    <row r="566">
      <c r="A566" s="21"/>
      <c r="B566" s="112"/>
      <c r="C566" s="21"/>
      <c r="D566" s="113"/>
      <c r="E566" s="113"/>
    </row>
    <row r="567">
      <c r="A567" s="21"/>
      <c r="B567" s="112"/>
      <c r="C567" s="21"/>
      <c r="D567" s="113"/>
      <c r="E567" s="113"/>
    </row>
    <row r="568">
      <c r="A568" s="21"/>
      <c r="B568" s="112"/>
      <c r="C568" s="21"/>
      <c r="D568" s="113"/>
      <c r="E568" s="113"/>
    </row>
    <row r="569">
      <c r="A569" s="21"/>
      <c r="B569" s="112"/>
      <c r="C569" s="21"/>
      <c r="D569" s="113"/>
      <c r="E569" s="113"/>
    </row>
    <row r="570">
      <c r="A570" s="21"/>
      <c r="B570" s="112"/>
      <c r="C570" s="21"/>
      <c r="D570" s="113"/>
      <c r="E570" s="113"/>
    </row>
    <row r="571">
      <c r="A571" s="21"/>
      <c r="B571" s="112"/>
      <c r="C571" s="21"/>
      <c r="D571" s="113"/>
      <c r="E571" s="113"/>
    </row>
    <row r="572">
      <c r="A572" s="21"/>
      <c r="B572" s="112"/>
      <c r="C572" s="21"/>
      <c r="D572" s="113"/>
      <c r="E572" s="113"/>
    </row>
    <row r="573">
      <c r="A573" s="21"/>
      <c r="B573" s="112"/>
      <c r="C573" s="21"/>
      <c r="D573" s="113"/>
      <c r="E573" s="113"/>
    </row>
    <row r="574">
      <c r="A574" s="21"/>
      <c r="B574" s="112"/>
      <c r="C574" s="21"/>
      <c r="D574" s="113"/>
      <c r="E574" s="113"/>
    </row>
    <row r="575">
      <c r="A575" s="21"/>
      <c r="B575" s="112"/>
      <c r="C575" s="21"/>
      <c r="D575" s="113"/>
      <c r="E575" s="113"/>
    </row>
    <row r="576">
      <c r="A576" s="21"/>
      <c r="B576" s="112"/>
      <c r="C576" s="21"/>
      <c r="D576" s="113"/>
      <c r="E576" s="113"/>
    </row>
    <row r="577">
      <c r="A577" s="21"/>
      <c r="B577" s="112"/>
      <c r="C577" s="21"/>
      <c r="D577" s="113"/>
      <c r="E577" s="113"/>
    </row>
    <row r="578">
      <c r="A578" s="21"/>
      <c r="B578" s="112"/>
      <c r="C578" s="21"/>
      <c r="D578" s="113"/>
      <c r="E578" s="113"/>
    </row>
    <row r="579">
      <c r="A579" s="21"/>
      <c r="B579" s="112"/>
      <c r="C579" s="21"/>
      <c r="D579" s="113"/>
      <c r="E579" s="113"/>
    </row>
    <row r="580">
      <c r="A580" s="21"/>
      <c r="B580" s="112"/>
      <c r="C580" s="21"/>
      <c r="D580" s="113"/>
      <c r="E580" s="113"/>
    </row>
    <row r="581">
      <c r="A581" s="21"/>
      <c r="B581" s="112"/>
      <c r="C581" s="21"/>
      <c r="D581" s="113"/>
      <c r="E581" s="113"/>
    </row>
    <row r="582">
      <c r="A582" s="21"/>
      <c r="B582" s="112"/>
      <c r="C582" s="21"/>
      <c r="D582" s="113"/>
      <c r="E582" s="113"/>
    </row>
    <row r="583">
      <c r="A583" s="21"/>
      <c r="B583" s="112"/>
      <c r="C583" s="21"/>
      <c r="D583" s="113"/>
      <c r="E583" s="113"/>
    </row>
    <row r="584">
      <c r="A584" s="21"/>
      <c r="B584" s="112"/>
      <c r="C584" s="21"/>
      <c r="D584" s="113"/>
      <c r="E584" s="113"/>
    </row>
    <row r="585">
      <c r="A585" s="21"/>
      <c r="B585" s="112"/>
      <c r="C585" s="21"/>
      <c r="D585" s="113"/>
      <c r="E585" s="113"/>
    </row>
    <row r="586">
      <c r="A586" s="21"/>
      <c r="B586" s="112"/>
      <c r="C586" s="21"/>
      <c r="D586" s="113"/>
      <c r="E586" s="113"/>
    </row>
    <row r="587">
      <c r="A587" s="21"/>
      <c r="B587" s="112"/>
      <c r="C587" s="21"/>
      <c r="D587" s="113"/>
      <c r="E587" s="113"/>
    </row>
    <row r="588">
      <c r="A588" s="21"/>
      <c r="B588" s="112"/>
      <c r="C588" s="21"/>
      <c r="D588" s="113"/>
      <c r="E588" s="113"/>
    </row>
    <row r="589">
      <c r="A589" s="21"/>
      <c r="B589" s="112"/>
      <c r="C589" s="21"/>
      <c r="D589" s="113"/>
      <c r="E589" s="113"/>
    </row>
    <row r="590">
      <c r="A590" s="21"/>
      <c r="B590" s="112"/>
      <c r="C590" s="21"/>
      <c r="D590" s="113"/>
      <c r="E590" s="113"/>
    </row>
    <row r="591">
      <c r="A591" s="21"/>
      <c r="B591" s="112"/>
      <c r="C591" s="21"/>
      <c r="D591" s="113"/>
      <c r="E591" s="113"/>
    </row>
    <row r="592">
      <c r="A592" s="21"/>
      <c r="B592" s="112"/>
      <c r="C592" s="21"/>
      <c r="D592" s="113"/>
      <c r="E592" s="113"/>
    </row>
    <row r="593">
      <c r="A593" s="21"/>
      <c r="B593" s="112"/>
      <c r="C593" s="21"/>
      <c r="D593" s="113"/>
      <c r="E593" s="113"/>
    </row>
    <row r="594">
      <c r="A594" s="21"/>
      <c r="B594" s="112"/>
      <c r="C594" s="21"/>
      <c r="D594" s="113"/>
      <c r="E594" s="113"/>
    </row>
    <row r="595">
      <c r="A595" s="21"/>
      <c r="B595" s="112"/>
      <c r="C595" s="21"/>
      <c r="D595" s="113"/>
      <c r="E595" s="113"/>
    </row>
    <row r="596">
      <c r="A596" s="21"/>
      <c r="B596" s="112"/>
      <c r="C596" s="21"/>
      <c r="D596" s="113"/>
      <c r="E596" s="113"/>
    </row>
    <row r="597">
      <c r="A597" s="21"/>
      <c r="B597" s="112"/>
      <c r="C597" s="21"/>
      <c r="D597" s="113"/>
      <c r="E597" s="113"/>
    </row>
    <row r="598">
      <c r="A598" s="21"/>
      <c r="B598" s="112"/>
      <c r="C598" s="21"/>
      <c r="D598" s="113"/>
      <c r="E598" s="113"/>
    </row>
    <row r="599">
      <c r="A599" s="21"/>
      <c r="B599" s="112"/>
      <c r="C599" s="21"/>
      <c r="D599" s="113"/>
      <c r="E599" s="113"/>
    </row>
    <row r="600">
      <c r="A600" s="21"/>
      <c r="B600" s="112"/>
      <c r="C600" s="21"/>
      <c r="D600" s="113"/>
      <c r="E600" s="113"/>
    </row>
    <row r="601">
      <c r="A601" s="21"/>
      <c r="B601" s="112"/>
      <c r="C601" s="21"/>
      <c r="D601" s="113"/>
      <c r="E601" s="113"/>
    </row>
    <row r="602">
      <c r="A602" s="21"/>
      <c r="B602" s="112"/>
      <c r="C602" s="21"/>
      <c r="D602" s="113"/>
      <c r="E602" s="113"/>
    </row>
    <row r="603">
      <c r="A603" s="21"/>
      <c r="B603" s="112"/>
      <c r="C603" s="21"/>
      <c r="D603" s="113"/>
      <c r="E603" s="113"/>
    </row>
    <row r="604">
      <c r="A604" s="21"/>
      <c r="B604" s="112"/>
      <c r="C604" s="21"/>
      <c r="D604" s="113"/>
      <c r="E604" s="113"/>
    </row>
    <row r="605">
      <c r="A605" s="21"/>
      <c r="B605" s="112"/>
      <c r="C605" s="21"/>
      <c r="D605" s="113"/>
      <c r="E605" s="113"/>
    </row>
    <row r="606">
      <c r="A606" s="21"/>
      <c r="B606" s="112"/>
      <c r="C606" s="21"/>
      <c r="D606" s="113"/>
      <c r="E606" s="113"/>
    </row>
    <row r="607">
      <c r="A607" s="21"/>
      <c r="B607" s="112"/>
      <c r="C607" s="21"/>
      <c r="D607" s="113"/>
      <c r="E607" s="113"/>
    </row>
    <row r="608">
      <c r="A608" s="21"/>
      <c r="B608" s="112"/>
      <c r="C608" s="21"/>
      <c r="D608" s="113"/>
      <c r="E608" s="113"/>
    </row>
    <row r="609">
      <c r="A609" s="21"/>
      <c r="B609" s="112"/>
      <c r="C609" s="21"/>
      <c r="D609" s="113"/>
      <c r="E609" s="113"/>
    </row>
    <row r="610">
      <c r="A610" s="21"/>
      <c r="B610" s="112"/>
      <c r="C610" s="21"/>
      <c r="D610" s="113"/>
      <c r="E610" s="113"/>
    </row>
    <row r="611">
      <c r="A611" s="21"/>
      <c r="B611" s="112"/>
      <c r="C611" s="21"/>
      <c r="D611" s="113"/>
      <c r="E611" s="113"/>
    </row>
    <row r="612">
      <c r="A612" s="21"/>
      <c r="B612" s="112"/>
      <c r="C612" s="21"/>
      <c r="D612" s="113"/>
      <c r="E612" s="113"/>
    </row>
    <row r="613">
      <c r="A613" s="21"/>
      <c r="B613" s="112"/>
      <c r="C613" s="21"/>
      <c r="D613" s="113"/>
      <c r="E613" s="113"/>
    </row>
    <row r="614">
      <c r="A614" s="21"/>
      <c r="B614" s="112"/>
      <c r="C614" s="21"/>
      <c r="D614" s="113"/>
      <c r="E614" s="113"/>
    </row>
    <row r="615">
      <c r="A615" s="21"/>
      <c r="B615" s="112"/>
      <c r="C615" s="21"/>
      <c r="D615" s="113"/>
      <c r="E615" s="113"/>
    </row>
    <row r="616">
      <c r="A616" s="21"/>
      <c r="B616" s="112"/>
      <c r="C616" s="21"/>
      <c r="D616" s="113"/>
      <c r="E616" s="113"/>
    </row>
    <row r="617">
      <c r="A617" s="21"/>
      <c r="B617" s="112"/>
      <c r="C617" s="21"/>
      <c r="D617" s="113"/>
      <c r="E617" s="113"/>
    </row>
    <row r="618">
      <c r="A618" s="21"/>
      <c r="B618" s="112"/>
      <c r="C618" s="21"/>
      <c r="D618" s="113"/>
      <c r="E618" s="113"/>
    </row>
    <row r="619">
      <c r="A619" s="21"/>
      <c r="B619" s="112"/>
      <c r="C619" s="21"/>
      <c r="D619" s="113"/>
      <c r="E619" s="113"/>
    </row>
    <row r="620">
      <c r="A620" s="21"/>
      <c r="B620" s="112"/>
      <c r="C620" s="21"/>
      <c r="D620" s="113"/>
      <c r="E620" s="113"/>
    </row>
    <row r="621">
      <c r="A621" s="21"/>
      <c r="B621" s="112"/>
      <c r="C621" s="21"/>
      <c r="D621" s="113"/>
      <c r="E621" s="113"/>
    </row>
    <row r="622">
      <c r="A622" s="21"/>
      <c r="B622" s="112"/>
      <c r="C622" s="21"/>
      <c r="D622" s="113"/>
      <c r="E622" s="113"/>
    </row>
    <row r="623">
      <c r="A623" s="21"/>
      <c r="B623" s="112"/>
      <c r="C623" s="21"/>
      <c r="D623" s="113"/>
      <c r="E623" s="113"/>
    </row>
    <row r="624">
      <c r="A624" s="21"/>
      <c r="B624" s="112"/>
      <c r="C624" s="21"/>
      <c r="D624" s="113"/>
      <c r="E624" s="113"/>
    </row>
    <row r="625">
      <c r="A625" s="21"/>
      <c r="B625" s="112"/>
      <c r="C625" s="21"/>
      <c r="D625" s="113"/>
      <c r="E625" s="113"/>
    </row>
    <row r="626">
      <c r="A626" s="21"/>
      <c r="B626" s="112"/>
      <c r="C626" s="21"/>
      <c r="D626" s="113"/>
      <c r="E626" s="113"/>
    </row>
    <row r="627">
      <c r="A627" s="21"/>
      <c r="B627" s="112"/>
      <c r="C627" s="21"/>
      <c r="D627" s="113"/>
      <c r="E627" s="113"/>
    </row>
    <row r="628">
      <c r="A628" s="21"/>
      <c r="B628" s="112"/>
      <c r="C628" s="21"/>
      <c r="D628" s="113"/>
      <c r="E628" s="113"/>
    </row>
    <row r="629">
      <c r="A629" s="21"/>
      <c r="B629" s="112"/>
      <c r="C629" s="21"/>
      <c r="D629" s="113"/>
      <c r="E629" s="113"/>
    </row>
    <row r="630">
      <c r="A630" s="21"/>
      <c r="B630" s="112"/>
      <c r="C630" s="21"/>
      <c r="D630" s="113"/>
      <c r="E630" s="113"/>
    </row>
    <row r="631">
      <c r="A631" s="21"/>
      <c r="B631" s="112"/>
      <c r="C631" s="21"/>
      <c r="D631" s="113"/>
      <c r="E631" s="113"/>
    </row>
    <row r="632">
      <c r="A632" s="21"/>
      <c r="B632" s="112"/>
      <c r="C632" s="21"/>
      <c r="D632" s="113"/>
      <c r="E632" s="113"/>
    </row>
    <row r="633">
      <c r="A633" s="21"/>
      <c r="B633" s="112"/>
      <c r="C633" s="21"/>
      <c r="D633" s="113"/>
      <c r="E633" s="113"/>
    </row>
    <row r="634">
      <c r="A634" s="21"/>
      <c r="B634" s="112"/>
      <c r="C634" s="21"/>
      <c r="D634" s="113"/>
      <c r="E634" s="113"/>
    </row>
    <row r="635">
      <c r="A635" s="21"/>
      <c r="B635" s="112"/>
      <c r="C635" s="21"/>
      <c r="D635" s="113"/>
      <c r="E635" s="113"/>
    </row>
    <row r="636">
      <c r="A636" s="21"/>
      <c r="B636" s="112"/>
      <c r="C636" s="21"/>
      <c r="D636" s="113"/>
      <c r="E636" s="113"/>
    </row>
    <row r="637">
      <c r="A637" s="21"/>
      <c r="B637" s="112"/>
      <c r="C637" s="21"/>
      <c r="D637" s="113"/>
      <c r="E637" s="113"/>
    </row>
    <row r="638">
      <c r="A638" s="21"/>
      <c r="B638" s="112"/>
      <c r="C638" s="21"/>
      <c r="D638" s="113"/>
      <c r="E638" s="113"/>
    </row>
    <row r="639">
      <c r="A639" s="21"/>
      <c r="B639" s="112"/>
      <c r="C639" s="21"/>
      <c r="D639" s="113"/>
      <c r="E639" s="113"/>
    </row>
    <row r="640">
      <c r="A640" s="21"/>
      <c r="B640" s="112"/>
      <c r="C640" s="21"/>
      <c r="D640" s="113"/>
      <c r="E640" s="113"/>
    </row>
    <row r="641">
      <c r="A641" s="21"/>
      <c r="B641" s="112"/>
      <c r="C641" s="21"/>
      <c r="D641" s="113"/>
      <c r="E641" s="113"/>
    </row>
    <row r="642">
      <c r="A642" s="21"/>
      <c r="B642" s="112"/>
      <c r="C642" s="21"/>
      <c r="D642" s="113"/>
      <c r="E642" s="113"/>
    </row>
    <row r="643">
      <c r="A643" s="21"/>
      <c r="B643" s="112"/>
      <c r="C643" s="21"/>
      <c r="D643" s="113"/>
      <c r="E643" s="113"/>
    </row>
    <row r="644">
      <c r="A644" s="21"/>
      <c r="B644" s="112"/>
      <c r="C644" s="21"/>
      <c r="D644" s="113"/>
      <c r="E644" s="113"/>
    </row>
    <row r="645">
      <c r="A645" s="21"/>
      <c r="B645" s="112"/>
      <c r="C645" s="21"/>
      <c r="D645" s="113"/>
      <c r="E645" s="113"/>
    </row>
    <row r="646">
      <c r="A646" s="21"/>
      <c r="B646" s="112"/>
      <c r="C646" s="21"/>
      <c r="D646" s="113"/>
      <c r="E646" s="113"/>
    </row>
    <row r="647">
      <c r="A647" s="21"/>
      <c r="B647" s="112"/>
      <c r="C647" s="21"/>
      <c r="D647" s="113"/>
      <c r="E647" s="113"/>
    </row>
    <row r="648">
      <c r="A648" s="21"/>
      <c r="B648" s="112"/>
      <c r="C648" s="21"/>
      <c r="D648" s="113"/>
      <c r="E648" s="113"/>
    </row>
    <row r="649">
      <c r="A649" s="21"/>
      <c r="B649" s="112"/>
      <c r="C649" s="21"/>
      <c r="D649" s="113"/>
      <c r="E649" s="113"/>
    </row>
    <row r="650">
      <c r="A650" s="21"/>
      <c r="B650" s="112"/>
      <c r="C650" s="21"/>
      <c r="D650" s="113"/>
      <c r="E650" s="113"/>
    </row>
    <row r="651">
      <c r="A651" s="21"/>
      <c r="B651" s="112"/>
      <c r="C651" s="21"/>
      <c r="D651" s="113"/>
      <c r="E651" s="113"/>
    </row>
    <row r="652">
      <c r="A652" s="21"/>
      <c r="B652" s="112"/>
      <c r="C652" s="21"/>
      <c r="D652" s="113"/>
      <c r="E652" s="113"/>
    </row>
    <row r="653">
      <c r="A653" s="21"/>
      <c r="B653" s="112"/>
      <c r="C653" s="21"/>
      <c r="D653" s="113"/>
      <c r="E653" s="113"/>
    </row>
    <row r="654">
      <c r="A654" s="21"/>
      <c r="B654" s="112"/>
      <c r="C654" s="21"/>
      <c r="D654" s="113"/>
      <c r="E654" s="113"/>
    </row>
    <row r="655">
      <c r="A655" s="21"/>
      <c r="B655" s="112"/>
      <c r="C655" s="21"/>
      <c r="D655" s="113"/>
      <c r="E655" s="113"/>
    </row>
    <row r="656">
      <c r="A656" s="21"/>
      <c r="B656" s="112"/>
      <c r="C656" s="21"/>
      <c r="D656" s="113"/>
      <c r="E656" s="113"/>
    </row>
    <row r="657">
      <c r="A657" s="21"/>
      <c r="B657" s="112"/>
      <c r="C657" s="21"/>
      <c r="D657" s="113"/>
      <c r="E657" s="113"/>
    </row>
    <row r="658">
      <c r="A658" s="21"/>
      <c r="B658" s="112"/>
      <c r="C658" s="21"/>
      <c r="D658" s="113"/>
      <c r="E658" s="113"/>
    </row>
    <row r="659">
      <c r="A659" s="21"/>
      <c r="B659" s="112"/>
      <c r="C659" s="21"/>
      <c r="D659" s="113"/>
      <c r="E659" s="113"/>
    </row>
    <row r="660">
      <c r="A660" s="21"/>
      <c r="B660" s="112"/>
      <c r="C660" s="21"/>
      <c r="D660" s="113"/>
      <c r="E660" s="113"/>
    </row>
    <row r="661">
      <c r="A661" s="21"/>
      <c r="B661" s="112"/>
      <c r="C661" s="21"/>
      <c r="D661" s="113"/>
      <c r="E661" s="113"/>
    </row>
    <row r="662">
      <c r="A662" s="21"/>
      <c r="B662" s="112"/>
      <c r="C662" s="21"/>
      <c r="D662" s="113"/>
      <c r="E662" s="113"/>
    </row>
    <row r="663">
      <c r="A663" s="21"/>
      <c r="B663" s="112"/>
      <c r="C663" s="21"/>
      <c r="D663" s="113"/>
      <c r="E663" s="113"/>
    </row>
    <row r="664">
      <c r="A664" s="21"/>
      <c r="B664" s="112"/>
      <c r="C664" s="21"/>
      <c r="D664" s="113"/>
      <c r="E664" s="113"/>
    </row>
    <row r="665">
      <c r="A665" s="21"/>
      <c r="B665" s="112"/>
      <c r="C665" s="21"/>
      <c r="D665" s="113"/>
      <c r="E665" s="113"/>
    </row>
    <row r="666">
      <c r="A666" s="21"/>
      <c r="B666" s="112"/>
      <c r="C666" s="21"/>
      <c r="D666" s="113"/>
      <c r="E666" s="113"/>
    </row>
    <row r="667">
      <c r="A667" s="21"/>
      <c r="B667" s="112"/>
      <c r="C667" s="21"/>
      <c r="D667" s="113"/>
      <c r="E667" s="113"/>
    </row>
    <row r="668">
      <c r="A668" s="21"/>
      <c r="B668" s="112"/>
      <c r="C668" s="21"/>
      <c r="D668" s="113"/>
      <c r="E668" s="113"/>
    </row>
    <row r="669">
      <c r="A669" s="21"/>
      <c r="B669" s="112"/>
      <c r="C669" s="21"/>
      <c r="D669" s="113"/>
      <c r="E669" s="113"/>
    </row>
    <row r="670">
      <c r="A670" s="21"/>
      <c r="B670" s="112"/>
      <c r="C670" s="21"/>
      <c r="D670" s="113"/>
      <c r="E670" s="113"/>
    </row>
    <row r="671">
      <c r="A671" s="21"/>
      <c r="B671" s="112"/>
      <c r="C671" s="21"/>
      <c r="D671" s="113"/>
      <c r="E671" s="113"/>
    </row>
    <row r="672">
      <c r="A672" s="21"/>
      <c r="B672" s="112"/>
      <c r="C672" s="21"/>
      <c r="D672" s="113"/>
      <c r="E672" s="113"/>
    </row>
    <row r="673">
      <c r="A673" s="21"/>
      <c r="B673" s="112"/>
      <c r="C673" s="21"/>
      <c r="D673" s="113"/>
      <c r="E673" s="113"/>
    </row>
    <row r="674">
      <c r="A674" s="21"/>
      <c r="B674" s="112"/>
      <c r="C674" s="21"/>
      <c r="D674" s="113"/>
      <c r="E674" s="113"/>
    </row>
    <row r="675">
      <c r="A675" s="21"/>
      <c r="B675" s="112"/>
      <c r="C675" s="21"/>
      <c r="D675" s="113"/>
      <c r="E675" s="113"/>
    </row>
    <row r="676">
      <c r="A676" s="21"/>
      <c r="B676" s="112"/>
      <c r="C676" s="21"/>
      <c r="D676" s="113"/>
      <c r="E676" s="113"/>
    </row>
    <row r="677">
      <c r="A677" s="21"/>
      <c r="B677" s="112"/>
      <c r="C677" s="21"/>
      <c r="D677" s="113"/>
      <c r="E677" s="113"/>
    </row>
    <row r="678">
      <c r="A678" s="21"/>
      <c r="B678" s="112"/>
      <c r="C678" s="21"/>
      <c r="D678" s="113"/>
      <c r="E678" s="113"/>
    </row>
    <row r="679">
      <c r="A679" s="21"/>
      <c r="B679" s="112"/>
      <c r="C679" s="21"/>
      <c r="D679" s="113"/>
      <c r="E679" s="113"/>
    </row>
    <row r="680">
      <c r="A680" s="21"/>
      <c r="B680" s="112"/>
      <c r="C680" s="21"/>
      <c r="D680" s="113"/>
      <c r="E680" s="113"/>
    </row>
    <row r="681">
      <c r="A681" s="21"/>
      <c r="B681" s="112"/>
      <c r="C681" s="21"/>
      <c r="D681" s="113"/>
      <c r="E681" s="113"/>
    </row>
    <row r="682">
      <c r="A682" s="21"/>
      <c r="B682" s="112"/>
      <c r="C682" s="21"/>
      <c r="D682" s="113"/>
      <c r="E682" s="113"/>
    </row>
    <row r="683">
      <c r="A683" s="21"/>
      <c r="B683" s="112"/>
      <c r="C683" s="21"/>
      <c r="D683" s="113"/>
      <c r="E683" s="113"/>
    </row>
    <row r="684">
      <c r="A684" s="21"/>
      <c r="B684" s="112"/>
      <c r="C684" s="21"/>
      <c r="D684" s="113"/>
      <c r="E684" s="113"/>
    </row>
    <row r="685">
      <c r="A685" s="21"/>
      <c r="B685" s="112"/>
      <c r="C685" s="21"/>
      <c r="D685" s="113"/>
      <c r="E685" s="113"/>
    </row>
    <row r="686">
      <c r="A686" s="21"/>
      <c r="B686" s="112"/>
      <c r="C686" s="21"/>
      <c r="D686" s="113"/>
      <c r="E686" s="113"/>
    </row>
    <row r="687">
      <c r="A687" s="21"/>
      <c r="B687" s="112"/>
      <c r="C687" s="21"/>
      <c r="D687" s="113"/>
      <c r="E687" s="113"/>
    </row>
    <row r="688">
      <c r="A688" s="21"/>
      <c r="B688" s="112"/>
      <c r="C688" s="21"/>
      <c r="D688" s="113"/>
      <c r="E688" s="113"/>
    </row>
    <row r="689">
      <c r="A689" s="21"/>
      <c r="B689" s="112"/>
      <c r="C689" s="21"/>
      <c r="D689" s="113"/>
      <c r="E689" s="113"/>
    </row>
    <row r="690">
      <c r="A690" s="21"/>
      <c r="B690" s="112"/>
      <c r="C690" s="21"/>
      <c r="D690" s="113"/>
      <c r="E690" s="113"/>
    </row>
    <row r="691">
      <c r="A691" s="21"/>
      <c r="B691" s="112"/>
      <c r="C691" s="21"/>
      <c r="D691" s="113"/>
      <c r="E691" s="113"/>
    </row>
    <row r="692">
      <c r="A692" s="21"/>
      <c r="B692" s="112"/>
      <c r="C692" s="21"/>
      <c r="D692" s="113"/>
      <c r="E692" s="113"/>
    </row>
    <row r="693">
      <c r="A693" s="21"/>
      <c r="B693" s="112"/>
      <c r="C693" s="21"/>
      <c r="D693" s="113"/>
      <c r="E693" s="113"/>
    </row>
    <row r="694">
      <c r="A694" s="21"/>
      <c r="B694" s="112"/>
      <c r="C694" s="21"/>
      <c r="D694" s="113"/>
      <c r="E694" s="113"/>
    </row>
    <row r="695">
      <c r="A695" s="21"/>
      <c r="B695" s="112"/>
      <c r="C695" s="21"/>
      <c r="D695" s="113"/>
      <c r="E695" s="113"/>
    </row>
    <row r="696">
      <c r="A696" s="21"/>
      <c r="B696" s="112"/>
      <c r="C696" s="21"/>
      <c r="D696" s="113"/>
      <c r="E696" s="113"/>
    </row>
    <row r="697">
      <c r="A697" s="21"/>
      <c r="B697" s="112"/>
      <c r="C697" s="21"/>
      <c r="D697" s="113"/>
      <c r="E697" s="113"/>
    </row>
    <row r="698">
      <c r="A698" s="21"/>
      <c r="B698" s="112"/>
      <c r="C698" s="21"/>
      <c r="D698" s="113"/>
      <c r="E698" s="113"/>
    </row>
    <row r="699">
      <c r="A699" s="21"/>
      <c r="B699" s="112"/>
      <c r="C699" s="21"/>
      <c r="D699" s="113"/>
      <c r="E699" s="113"/>
    </row>
    <row r="700">
      <c r="A700" s="21"/>
      <c r="B700" s="112"/>
      <c r="C700" s="21"/>
      <c r="D700" s="113"/>
      <c r="E700" s="113"/>
    </row>
    <row r="701">
      <c r="A701" s="21"/>
      <c r="B701" s="112"/>
      <c r="C701" s="21"/>
      <c r="D701" s="113"/>
      <c r="E701" s="113"/>
    </row>
    <row r="702">
      <c r="A702" s="21"/>
      <c r="B702" s="112"/>
      <c r="C702" s="21"/>
      <c r="D702" s="113"/>
      <c r="E702" s="113"/>
    </row>
    <row r="703">
      <c r="A703" s="21"/>
      <c r="B703" s="112"/>
      <c r="C703" s="21"/>
      <c r="D703" s="113"/>
      <c r="E703" s="113"/>
    </row>
    <row r="704">
      <c r="A704" s="21"/>
      <c r="B704" s="112"/>
      <c r="C704" s="21"/>
      <c r="D704" s="113"/>
      <c r="E704" s="113"/>
    </row>
    <row r="705">
      <c r="A705" s="21"/>
      <c r="B705" s="112"/>
      <c r="C705" s="21"/>
      <c r="D705" s="113"/>
      <c r="E705" s="113"/>
    </row>
    <row r="706">
      <c r="A706" s="21"/>
      <c r="B706" s="112"/>
      <c r="C706" s="21"/>
      <c r="D706" s="113"/>
      <c r="E706" s="113"/>
    </row>
    <row r="707">
      <c r="A707" s="21"/>
      <c r="B707" s="112"/>
      <c r="C707" s="21"/>
      <c r="D707" s="113"/>
      <c r="E707" s="113"/>
    </row>
    <row r="708">
      <c r="A708" s="21"/>
      <c r="B708" s="112"/>
      <c r="C708" s="21"/>
      <c r="D708" s="113"/>
      <c r="E708" s="113"/>
    </row>
    <row r="709">
      <c r="A709" s="21"/>
      <c r="B709" s="112"/>
      <c r="C709" s="21"/>
      <c r="D709" s="113"/>
      <c r="E709" s="113"/>
    </row>
    <row r="710">
      <c r="A710" s="21"/>
      <c r="B710" s="112"/>
      <c r="C710" s="21"/>
      <c r="D710" s="113"/>
      <c r="E710" s="113"/>
    </row>
    <row r="711">
      <c r="A711" s="21"/>
      <c r="B711" s="112"/>
      <c r="C711" s="21"/>
      <c r="D711" s="113"/>
      <c r="E711" s="113"/>
    </row>
    <row r="712">
      <c r="A712" s="21"/>
      <c r="B712" s="112"/>
      <c r="C712" s="21"/>
      <c r="D712" s="113"/>
      <c r="E712" s="113"/>
    </row>
    <row r="713">
      <c r="A713" s="21"/>
      <c r="B713" s="112"/>
      <c r="C713" s="21"/>
      <c r="D713" s="113"/>
      <c r="E713" s="113"/>
    </row>
    <row r="714">
      <c r="A714" s="21"/>
      <c r="B714" s="112"/>
      <c r="C714" s="21"/>
      <c r="D714" s="113"/>
      <c r="E714" s="113"/>
    </row>
    <row r="715">
      <c r="A715" s="21"/>
      <c r="B715" s="112"/>
      <c r="C715" s="21"/>
      <c r="D715" s="113"/>
      <c r="E715" s="113"/>
    </row>
    <row r="716">
      <c r="A716" s="21"/>
      <c r="B716" s="112"/>
      <c r="C716" s="21"/>
      <c r="D716" s="113"/>
      <c r="E716" s="113"/>
    </row>
    <row r="717">
      <c r="A717" s="21"/>
      <c r="B717" s="112"/>
      <c r="C717" s="21"/>
      <c r="D717" s="113"/>
      <c r="E717" s="113"/>
    </row>
    <row r="718">
      <c r="A718" s="21"/>
      <c r="B718" s="112"/>
      <c r="C718" s="21"/>
      <c r="D718" s="113"/>
      <c r="E718" s="113"/>
    </row>
    <row r="719">
      <c r="A719" s="21"/>
      <c r="B719" s="112"/>
      <c r="C719" s="21"/>
      <c r="D719" s="113"/>
      <c r="E719" s="113"/>
    </row>
    <row r="720">
      <c r="A720" s="21"/>
      <c r="B720" s="112"/>
      <c r="C720" s="21"/>
      <c r="D720" s="113"/>
      <c r="E720" s="113"/>
    </row>
    <row r="721">
      <c r="A721" s="21"/>
      <c r="B721" s="112"/>
      <c r="C721" s="21"/>
      <c r="D721" s="113"/>
      <c r="E721" s="113"/>
    </row>
    <row r="722">
      <c r="A722" s="21"/>
      <c r="B722" s="112"/>
      <c r="C722" s="21"/>
      <c r="D722" s="113"/>
      <c r="E722" s="113"/>
    </row>
    <row r="723">
      <c r="A723" s="21"/>
      <c r="B723" s="112"/>
      <c r="C723" s="21"/>
      <c r="D723" s="113"/>
      <c r="E723" s="113"/>
    </row>
    <row r="724">
      <c r="A724" s="21"/>
      <c r="B724" s="112"/>
      <c r="C724" s="21"/>
      <c r="D724" s="113"/>
      <c r="E724" s="113"/>
    </row>
    <row r="725">
      <c r="A725" s="21"/>
      <c r="B725" s="112"/>
      <c r="C725" s="21"/>
      <c r="D725" s="113"/>
      <c r="E725" s="113"/>
    </row>
    <row r="726">
      <c r="A726" s="21"/>
      <c r="B726" s="112"/>
      <c r="C726" s="21"/>
      <c r="D726" s="113"/>
      <c r="E726" s="113"/>
    </row>
    <row r="727">
      <c r="A727" s="21"/>
      <c r="B727" s="112"/>
      <c r="C727" s="21"/>
      <c r="D727" s="113"/>
      <c r="E727" s="113"/>
    </row>
    <row r="728">
      <c r="A728" s="21"/>
      <c r="B728" s="112"/>
      <c r="C728" s="21"/>
      <c r="D728" s="113"/>
      <c r="E728" s="113"/>
    </row>
    <row r="729">
      <c r="A729" s="21"/>
      <c r="B729" s="112"/>
      <c r="C729" s="21"/>
      <c r="D729" s="113"/>
      <c r="E729" s="113"/>
    </row>
    <row r="730">
      <c r="A730" s="21"/>
      <c r="B730" s="112"/>
      <c r="C730" s="21"/>
      <c r="D730" s="113"/>
      <c r="E730" s="113"/>
    </row>
    <row r="731">
      <c r="A731" s="21"/>
      <c r="B731" s="112"/>
      <c r="C731" s="21"/>
      <c r="D731" s="113"/>
      <c r="E731" s="113"/>
    </row>
    <row r="732">
      <c r="A732" s="21"/>
      <c r="B732" s="112"/>
      <c r="C732" s="21"/>
      <c r="D732" s="113"/>
      <c r="E732" s="113"/>
    </row>
    <row r="733">
      <c r="A733" s="21"/>
      <c r="B733" s="112"/>
      <c r="C733" s="21"/>
      <c r="D733" s="113"/>
      <c r="E733" s="113"/>
    </row>
    <row r="734">
      <c r="A734" s="21"/>
      <c r="B734" s="112"/>
      <c r="C734" s="21"/>
      <c r="D734" s="113"/>
      <c r="E734" s="113"/>
    </row>
    <row r="735">
      <c r="A735" s="21"/>
      <c r="B735" s="112"/>
      <c r="C735" s="21"/>
      <c r="D735" s="113"/>
      <c r="E735" s="113"/>
    </row>
    <row r="736">
      <c r="A736" s="21"/>
      <c r="B736" s="112"/>
      <c r="C736" s="21"/>
      <c r="D736" s="113"/>
      <c r="E736" s="113"/>
    </row>
    <row r="737">
      <c r="A737" s="21"/>
      <c r="B737" s="112"/>
      <c r="C737" s="21"/>
      <c r="D737" s="113"/>
      <c r="E737" s="113"/>
    </row>
    <row r="738">
      <c r="A738" s="21"/>
      <c r="B738" s="112"/>
      <c r="C738" s="21"/>
      <c r="D738" s="113"/>
      <c r="E738" s="113"/>
    </row>
    <row r="739">
      <c r="A739" s="21"/>
      <c r="B739" s="112"/>
      <c r="C739" s="21"/>
      <c r="D739" s="113"/>
      <c r="E739" s="113"/>
    </row>
    <row r="740">
      <c r="A740" s="21"/>
      <c r="B740" s="112"/>
      <c r="C740" s="21"/>
      <c r="D740" s="113"/>
      <c r="E740" s="113"/>
    </row>
    <row r="741">
      <c r="A741" s="21"/>
      <c r="B741" s="112"/>
      <c r="C741" s="21"/>
      <c r="D741" s="113"/>
      <c r="E741" s="113"/>
    </row>
    <row r="742">
      <c r="A742" s="21"/>
      <c r="B742" s="112"/>
      <c r="C742" s="21"/>
      <c r="D742" s="113"/>
      <c r="E742" s="113"/>
    </row>
    <row r="743">
      <c r="A743" s="21"/>
      <c r="B743" s="112"/>
      <c r="C743" s="21"/>
      <c r="D743" s="113"/>
      <c r="E743" s="113"/>
    </row>
    <row r="744">
      <c r="A744" s="21"/>
      <c r="B744" s="112"/>
      <c r="C744" s="21"/>
      <c r="D744" s="113"/>
      <c r="E744" s="113"/>
    </row>
    <row r="745">
      <c r="A745" s="21"/>
      <c r="B745" s="112"/>
      <c r="C745" s="21"/>
      <c r="D745" s="113"/>
      <c r="E745" s="113"/>
    </row>
    <row r="746">
      <c r="A746" s="21"/>
      <c r="B746" s="112"/>
      <c r="C746" s="21"/>
      <c r="D746" s="113"/>
      <c r="E746" s="113"/>
    </row>
    <row r="747">
      <c r="A747" s="21"/>
      <c r="B747" s="112"/>
      <c r="C747" s="21"/>
      <c r="D747" s="113"/>
      <c r="E747" s="113"/>
    </row>
    <row r="748">
      <c r="A748" s="21"/>
      <c r="B748" s="112"/>
      <c r="C748" s="21"/>
      <c r="D748" s="113"/>
      <c r="E748" s="113"/>
    </row>
    <row r="749">
      <c r="A749" s="21"/>
      <c r="B749" s="112"/>
      <c r="C749" s="21"/>
      <c r="D749" s="113"/>
      <c r="E749" s="113"/>
    </row>
    <row r="750">
      <c r="A750" s="21"/>
      <c r="B750" s="112"/>
      <c r="C750" s="21"/>
      <c r="D750" s="113"/>
      <c r="E750" s="113"/>
    </row>
    <row r="751">
      <c r="A751" s="21"/>
      <c r="B751" s="112"/>
      <c r="C751" s="21"/>
      <c r="D751" s="113"/>
      <c r="E751" s="113"/>
    </row>
    <row r="752">
      <c r="A752" s="21"/>
      <c r="B752" s="112"/>
      <c r="C752" s="21"/>
      <c r="D752" s="113"/>
      <c r="E752" s="113"/>
    </row>
    <row r="753">
      <c r="A753" s="21"/>
      <c r="B753" s="112"/>
      <c r="C753" s="21"/>
      <c r="D753" s="113"/>
      <c r="E753" s="113"/>
    </row>
    <row r="754">
      <c r="A754" s="21"/>
      <c r="B754" s="112"/>
      <c r="C754" s="21"/>
      <c r="D754" s="113"/>
      <c r="E754" s="113"/>
    </row>
    <row r="755">
      <c r="A755" s="21"/>
      <c r="B755" s="112"/>
      <c r="C755" s="21"/>
      <c r="D755" s="113"/>
      <c r="E755" s="113"/>
    </row>
    <row r="756">
      <c r="A756" s="21"/>
      <c r="B756" s="112"/>
      <c r="C756" s="21"/>
      <c r="D756" s="113"/>
      <c r="E756" s="113"/>
    </row>
    <row r="757">
      <c r="A757" s="21"/>
      <c r="B757" s="112"/>
      <c r="C757" s="21"/>
      <c r="D757" s="113"/>
      <c r="E757" s="113"/>
    </row>
    <row r="758">
      <c r="A758" s="21"/>
      <c r="B758" s="112"/>
      <c r="C758" s="21"/>
      <c r="D758" s="113"/>
      <c r="E758" s="113"/>
    </row>
    <row r="759">
      <c r="A759" s="21"/>
      <c r="B759" s="112"/>
      <c r="C759" s="21"/>
      <c r="D759" s="113"/>
      <c r="E759" s="113"/>
    </row>
    <row r="760">
      <c r="A760" s="21"/>
      <c r="B760" s="112"/>
      <c r="C760" s="21"/>
      <c r="D760" s="113"/>
      <c r="E760" s="113"/>
    </row>
    <row r="761">
      <c r="A761" s="21"/>
      <c r="B761" s="112"/>
      <c r="C761" s="21"/>
      <c r="D761" s="113"/>
      <c r="E761" s="113"/>
    </row>
    <row r="762">
      <c r="A762" s="21"/>
      <c r="B762" s="112"/>
      <c r="C762" s="21"/>
      <c r="D762" s="113"/>
      <c r="E762" s="113"/>
    </row>
    <row r="763">
      <c r="A763" s="21"/>
      <c r="B763" s="112"/>
      <c r="C763" s="21"/>
      <c r="D763" s="113"/>
      <c r="E763" s="113"/>
    </row>
    <row r="764">
      <c r="A764" s="21"/>
      <c r="B764" s="112"/>
      <c r="C764" s="21"/>
      <c r="D764" s="113"/>
      <c r="E764" s="113"/>
    </row>
    <row r="765">
      <c r="A765" s="21"/>
      <c r="B765" s="112"/>
      <c r="C765" s="21"/>
      <c r="D765" s="113"/>
      <c r="E765" s="113"/>
    </row>
    <row r="766">
      <c r="A766" s="21"/>
      <c r="B766" s="112"/>
      <c r="C766" s="21"/>
      <c r="D766" s="113"/>
      <c r="E766" s="113"/>
    </row>
    <row r="767">
      <c r="A767" s="21"/>
      <c r="B767" s="112"/>
      <c r="C767" s="21"/>
      <c r="D767" s="113"/>
      <c r="E767" s="113"/>
    </row>
    <row r="768">
      <c r="A768" s="21"/>
      <c r="B768" s="112"/>
      <c r="C768" s="21"/>
      <c r="D768" s="113"/>
      <c r="E768" s="113"/>
    </row>
    <row r="769">
      <c r="A769" s="21"/>
      <c r="B769" s="112"/>
      <c r="C769" s="21"/>
      <c r="D769" s="113"/>
      <c r="E769" s="113"/>
    </row>
    <row r="770">
      <c r="A770" s="21"/>
      <c r="B770" s="112"/>
      <c r="C770" s="21"/>
      <c r="D770" s="113"/>
      <c r="E770" s="113"/>
    </row>
    <row r="771">
      <c r="A771" s="21"/>
      <c r="B771" s="112"/>
      <c r="C771" s="21"/>
      <c r="D771" s="113"/>
      <c r="E771" s="113"/>
    </row>
    <row r="772">
      <c r="A772" s="21"/>
      <c r="B772" s="112"/>
      <c r="C772" s="21"/>
      <c r="D772" s="113"/>
      <c r="E772" s="113"/>
    </row>
    <row r="773">
      <c r="A773" s="21"/>
      <c r="B773" s="112"/>
      <c r="C773" s="21"/>
      <c r="D773" s="113"/>
      <c r="E773" s="113"/>
    </row>
    <row r="774">
      <c r="A774" s="21"/>
      <c r="B774" s="112"/>
      <c r="C774" s="21"/>
      <c r="D774" s="113"/>
      <c r="E774" s="113"/>
    </row>
    <row r="775">
      <c r="A775" s="21"/>
      <c r="B775" s="112"/>
      <c r="C775" s="21"/>
      <c r="D775" s="113"/>
      <c r="E775" s="113"/>
    </row>
    <row r="776">
      <c r="A776" s="21"/>
      <c r="B776" s="112"/>
      <c r="C776" s="21"/>
      <c r="D776" s="113"/>
      <c r="E776" s="113"/>
    </row>
    <row r="777">
      <c r="A777" s="21"/>
      <c r="B777" s="112"/>
      <c r="C777" s="21"/>
      <c r="D777" s="113"/>
      <c r="E777" s="113"/>
    </row>
    <row r="778">
      <c r="A778" s="21"/>
      <c r="B778" s="112"/>
      <c r="C778" s="21"/>
      <c r="D778" s="113"/>
      <c r="E778" s="113"/>
    </row>
    <row r="779">
      <c r="A779" s="21"/>
      <c r="B779" s="112"/>
      <c r="C779" s="21"/>
      <c r="D779" s="113"/>
      <c r="E779" s="113"/>
    </row>
    <row r="780">
      <c r="A780" s="21"/>
      <c r="B780" s="112"/>
      <c r="C780" s="21"/>
      <c r="D780" s="113"/>
      <c r="E780" s="113"/>
    </row>
    <row r="781">
      <c r="A781" s="21"/>
      <c r="B781" s="112"/>
      <c r="C781" s="21"/>
      <c r="D781" s="113"/>
      <c r="E781" s="113"/>
    </row>
    <row r="782">
      <c r="A782" s="21"/>
      <c r="B782" s="112"/>
      <c r="C782" s="21"/>
      <c r="D782" s="113"/>
      <c r="E782" s="113"/>
    </row>
    <row r="783">
      <c r="A783" s="21"/>
      <c r="B783" s="112"/>
      <c r="C783" s="21"/>
      <c r="D783" s="113"/>
      <c r="E783" s="113"/>
    </row>
    <row r="784">
      <c r="A784" s="21"/>
      <c r="B784" s="112"/>
      <c r="C784" s="21"/>
      <c r="D784" s="113"/>
      <c r="E784" s="113"/>
    </row>
    <row r="785">
      <c r="A785" s="21"/>
      <c r="B785" s="112"/>
      <c r="C785" s="21"/>
      <c r="D785" s="113"/>
      <c r="E785" s="113"/>
    </row>
    <row r="786">
      <c r="A786" s="21"/>
      <c r="B786" s="112"/>
      <c r="C786" s="21"/>
      <c r="D786" s="113"/>
      <c r="E786" s="113"/>
    </row>
    <row r="787">
      <c r="A787" s="21"/>
      <c r="B787" s="112"/>
      <c r="C787" s="21"/>
      <c r="D787" s="113"/>
      <c r="E787" s="113"/>
    </row>
    <row r="788">
      <c r="A788" s="21"/>
      <c r="B788" s="112"/>
      <c r="C788" s="21"/>
      <c r="D788" s="113"/>
      <c r="E788" s="113"/>
    </row>
    <row r="789">
      <c r="A789" s="21"/>
      <c r="B789" s="112"/>
      <c r="C789" s="21"/>
      <c r="D789" s="113"/>
      <c r="E789" s="113"/>
    </row>
    <row r="790">
      <c r="A790" s="21"/>
      <c r="B790" s="112"/>
      <c r="C790" s="21"/>
      <c r="D790" s="113"/>
      <c r="E790" s="113"/>
    </row>
    <row r="791">
      <c r="A791" s="21"/>
      <c r="B791" s="112"/>
      <c r="C791" s="21"/>
      <c r="D791" s="113"/>
      <c r="E791" s="113"/>
    </row>
    <row r="792">
      <c r="A792" s="21"/>
      <c r="B792" s="112"/>
      <c r="C792" s="21"/>
      <c r="D792" s="113"/>
      <c r="E792" s="113"/>
    </row>
    <row r="793">
      <c r="A793" s="21"/>
      <c r="B793" s="112"/>
      <c r="C793" s="21"/>
      <c r="D793" s="113"/>
      <c r="E793" s="113"/>
    </row>
    <row r="794">
      <c r="A794" s="21"/>
      <c r="B794" s="112"/>
      <c r="C794" s="21"/>
      <c r="D794" s="113"/>
      <c r="E794" s="113"/>
    </row>
    <row r="795">
      <c r="A795" s="21"/>
      <c r="B795" s="112"/>
      <c r="C795" s="21"/>
      <c r="D795" s="113"/>
      <c r="E795" s="113"/>
    </row>
    <row r="796">
      <c r="A796" s="21"/>
      <c r="B796" s="112"/>
      <c r="C796" s="21"/>
      <c r="D796" s="113"/>
      <c r="E796" s="113"/>
    </row>
    <row r="797">
      <c r="A797" s="21"/>
      <c r="B797" s="112"/>
      <c r="C797" s="21"/>
      <c r="D797" s="113"/>
      <c r="E797" s="113"/>
    </row>
    <row r="798">
      <c r="A798" s="21"/>
      <c r="B798" s="112"/>
      <c r="C798" s="21"/>
      <c r="D798" s="113"/>
      <c r="E798" s="113"/>
    </row>
    <row r="799">
      <c r="A799" s="21"/>
      <c r="B799" s="112"/>
      <c r="C799" s="21"/>
      <c r="D799" s="113"/>
      <c r="E799" s="113"/>
    </row>
    <row r="800">
      <c r="A800" s="21"/>
      <c r="B800" s="112"/>
      <c r="C800" s="21"/>
      <c r="D800" s="113"/>
      <c r="E800" s="113"/>
    </row>
    <row r="801">
      <c r="A801" s="21"/>
      <c r="B801" s="112"/>
      <c r="C801" s="21"/>
      <c r="D801" s="113"/>
      <c r="E801" s="113"/>
    </row>
    <row r="802">
      <c r="A802" s="21"/>
      <c r="B802" s="112"/>
      <c r="C802" s="21"/>
      <c r="D802" s="113"/>
      <c r="E802" s="113"/>
    </row>
    <row r="803">
      <c r="A803" s="21"/>
      <c r="B803" s="112"/>
      <c r="C803" s="21"/>
      <c r="D803" s="113"/>
      <c r="E803" s="113"/>
    </row>
    <row r="804">
      <c r="A804" s="21"/>
      <c r="B804" s="112"/>
      <c r="C804" s="21"/>
      <c r="D804" s="113"/>
      <c r="E804" s="113"/>
    </row>
    <row r="805">
      <c r="A805" s="21"/>
      <c r="B805" s="112"/>
      <c r="C805" s="21"/>
      <c r="D805" s="113"/>
      <c r="E805" s="113"/>
    </row>
    <row r="806">
      <c r="A806" s="21"/>
      <c r="B806" s="112"/>
      <c r="C806" s="21"/>
      <c r="D806" s="113"/>
      <c r="E806" s="113"/>
    </row>
    <row r="807">
      <c r="A807" s="21"/>
      <c r="B807" s="112"/>
      <c r="C807" s="21"/>
      <c r="D807" s="113"/>
      <c r="E807" s="113"/>
    </row>
    <row r="808">
      <c r="A808" s="21"/>
      <c r="B808" s="112"/>
      <c r="C808" s="21"/>
      <c r="D808" s="113"/>
      <c r="E808" s="113"/>
    </row>
    <row r="809">
      <c r="A809" s="21"/>
      <c r="B809" s="112"/>
      <c r="C809" s="21"/>
      <c r="D809" s="113"/>
      <c r="E809" s="113"/>
    </row>
    <row r="810">
      <c r="A810" s="21"/>
      <c r="B810" s="112"/>
      <c r="C810" s="21"/>
      <c r="D810" s="113"/>
      <c r="E810" s="113"/>
    </row>
    <row r="811">
      <c r="A811" s="21"/>
      <c r="B811" s="112"/>
      <c r="C811" s="21"/>
      <c r="D811" s="113"/>
      <c r="E811" s="113"/>
    </row>
    <row r="812">
      <c r="A812" s="21"/>
      <c r="B812" s="112"/>
      <c r="C812" s="21"/>
      <c r="D812" s="113"/>
      <c r="E812" s="113"/>
    </row>
    <row r="813">
      <c r="A813" s="21"/>
      <c r="B813" s="112"/>
      <c r="C813" s="21"/>
      <c r="D813" s="113"/>
      <c r="E813" s="113"/>
    </row>
    <row r="814">
      <c r="A814" s="21"/>
      <c r="B814" s="112"/>
      <c r="C814" s="21"/>
      <c r="D814" s="113"/>
      <c r="E814" s="113"/>
    </row>
    <row r="815">
      <c r="A815" s="21"/>
      <c r="B815" s="112"/>
      <c r="C815" s="21"/>
      <c r="D815" s="113"/>
      <c r="E815" s="113"/>
    </row>
    <row r="816">
      <c r="A816" s="21"/>
      <c r="B816" s="112"/>
      <c r="C816" s="21"/>
      <c r="D816" s="113"/>
      <c r="E816" s="113"/>
    </row>
    <row r="817">
      <c r="A817" s="21"/>
      <c r="B817" s="112"/>
      <c r="C817" s="21"/>
      <c r="D817" s="113"/>
      <c r="E817" s="113"/>
    </row>
    <row r="818">
      <c r="A818" s="21"/>
      <c r="B818" s="112"/>
      <c r="C818" s="21"/>
      <c r="D818" s="113"/>
      <c r="E818" s="113"/>
    </row>
    <row r="819">
      <c r="A819" s="21"/>
      <c r="B819" s="112"/>
      <c r="C819" s="21"/>
      <c r="D819" s="113"/>
      <c r="E819" s="113"/>
    </row>
    <row r="820">
      <c r="A820" s="21"/>
      <c r="B820" s="112"/>
      <c r="C820" s="21"/>
      <c r="D820" s="113"/>
      <c r="E820" s="113"/>
    </row>
    <row r="821">
      <c r="A821" s="21"/>
      <c r="B821" s="112"/>
      <c r="C821" s="21"/>
      <c r="D821" s="113"/>
      <c r="E821" s="113"/>
    </row>
    <row r="822">
      <c r="A822" s="21"/>
      <c r="B822" s="112"/>
      <c r="C822" s="21"/>
      <c r="D822" s="113"/>
      <c r="E822" s="113"/>
    </row>
    <row r="823">
      <c r="A823" s="21"/>
      <c r="B823" s="112"/>
      <c r="C823" s="21"/>
      <c r="D823" s="113"/>
      <c r="E823" s="113"/>
    </row>
    <row r="824">
      <c r="A824" s="21"/>
      <c r="B824" s="112"/>
      <c r="C824" s="21"/>
      <c r="D824" s="113"/>
      <c r="E824" s="113"/>
    </row>
    <row r="825">
      <c r="A825" s="21"/>
      <c r="B825" s="112"/>
      <c r="C825" s="21"/>
      <c r="D825" s="113"/>
      <c r="E825" s="113"/>
    </row>
    <row r="826">
      <c r="A826" s="21"/>
      <c r="B826" s="112"/>
      <c r="C826" s="21"/>
      <c r="D826" s="113"/>
      <c r="E826" s="113"/>
    </row>
    <row r="827">
      <c r="A827" s="21"/>
      <c r="B827" s="112"/>
      <c r="C827" s="21"/>
      <c r="D827" s="113"/>
      <c r="E827" s="113"/>
    </row>
    <row r="828">
      <c r="A828" s="21"/>
      <c r="B828" s="112"/>
      <c r="C828" s="21"/>
      <c r="D828" s="113"/>
      <c r="E828" s="113"/>
    </row>
    <row r="829">
      <c r="A829" s="21"/>
      <c r="B829" s="112"/>
      <c r="C829" s="21"/>
      <c r="D829" s="113"/>
      <c r="E829" s="113"/>
    </row>
    <row r="830">
      <c r="A830" s="21"/>
      <c r="B830" s="112"/>
      <c r="C830" s="21"/>
      <c r="D830" s="113"/>
      <c r="E830" s="113"/>
    </row>
    <row r="831">
      <c r="A831" s="21"/>
      <c r="B831" s="112"/>
      <c r="C831" s="21"/>
      <c r="D831" s="113"/>
      <c r="E831" s="113"/>
    </row>
    <row r="832">
      <c r="A832" s="21"/>
      <c r="B832" s="112"/>
      <c r="C832" s="21"/>
      <c r="D832" s="113"/>
      <c r="E832" s="113"/>
    </row>
    <row r="833">
      <c r="A833" s="21"/>
      <c r="B833" s="112"/>
      <c r="C833" s="21"/>
      <c r="D833" s="113"/>
      <c r="E833" s="113"/>
    </row>
    <row r="834">
      <c r="A834" s="21"/>
      <c r="B834" s="112"/>
      <c r="C834" s="21"/>
      <c r="D834" s="113"/>
      <c r="E834" s="113"/>
    </row>
    <row r="835">
      <c r="A835" s="21"/>
      <c r="B835" s="112"/>
      <c r="C835" s="21"/>
      <c r="D835" s="113"/>
      <c r="E835" s="113"/>
    </row>
    <row r="836">
      <c r="A836" s="21"/>
      <c r="B836" s="112"/>
      <c r="C836" s="21"/>
      <c r="D836" s="113"/>
      <c r="E836" s="113"/>
    </row>
    <row r="837">
      <c r="A837" s="21"/>
      <c r="B837" s="112"/>
      <c r="C837" s="21"/>
      <c r="D837" s="113"/>
      <c r="E837" s="113"/>
    </row>
    <row r="838">
      <c r="A838" s="21"/>
      <c r="B838" s="112"/>
      <c r="C838" s="21"/>
      <c r="D838" s="113"/>
      <c r="E838" s="113"/>
    </row>
    <row r="839">
      <c r="A839" s="21"/>
      <c r="B839" s="112"/>
      <c r="C839" s="21"/>
      <c r="D839" s="113"/>
      <c r="E839" s="113"/>
    </row>
    <row r="840">
      <c r="A840" s="21"/>
      <c r="B840" s="112"/>
      <c r="C840" s="21"/>
      <c r="D840" s="113"/>
      <c r="E840" s="113"/>
    </row>
    <row r="841">
      <c r="A841" s="21"/>
      <c r="B841" s="112"/>
      <c r="C841" s="21"/>
      <c r="D841" s="113"/>
      <c r="E841" s="113"/>
    </row>
    <row r="842">
      <c r="A842" s="21"/>
      <c r="B842" s="112"/>
      <c r="C842" s="21"/>
      <c r="D842" s="113"/>
      <c r="E842" s="113"/>
    </row>
    <row r="843">
      <c r="A843" s="21"/>
      <c r="B843" s="112"/>
      <c r="C843" s="21"/>
      <c r="D843" s="113"/>
      <c r="E843" s="113"/>
    </row>
    <row r="844">
      <c r="A844" s="21"/>
      <c r="B844" s="112"/>
      <c r="C844" s="21"/>
      <c r="D844" s="113"/>
      <c r="E844" s="113"/>
    </row>
    <row r="845">
      <c r="A845" s="21"/>
      <c r="B845" s="112"/>
      <c r="C845" s="21"/>
      <c r="D845" s="113"/>
      <c r="E845" s="113"/>
    </row>
    <row r="846">
      <c r="A846" s="21"/>
      <c r="B846" s="112"/>
      <c r="C846" s="21"/>
      <c r="D846" s="113"/>
      <c r="E846" s="113"/>
    </row>
    <row r="847">
      <c r="A847" s="21"/>
      <c r="B847" s="112"/>
      <c r="C847" s="21"/>
      <c r="D847" s="113"/>
      <c r="E847" s="113"/>
    </row>
    <row r="848">
      <c r="A848" s="21"/>
      <c r="B848" s="112"/>
      <c r="C848" s="21"/>
      <c r="D848" s="113"/>
      <c r="E848" s="113"/>
    </row>
    <row r="849">
      <c r="A849" s="21"/>
      <c r="B849" s="112"/>
      <c r="C849" s="21"/>
      <c r="D849" s="113"/>
      <c r="E849" s="113"/>
    </row>
    <row r="850">
      <c r="A850" s="21"/>
      <c r="B850" s="112"/>
      <c r="C850" s="21"/>
      <c r="D850" s="113"/>
      <c r="E850" s="113"/>
    </row>
    <row r="851">
      <c r="A851" s="21"/>
      <c r="B851" s="112"/>
      <c r="C851" s="21"/>
      <c r="D851" s="113"/>
      <c r="E851" s="113"/>
    </row>
    <row r="852">
      <c r="A852" s="21"/>
      <c r="B852" s="112"/>
      <c r="C852" s="21"/>
      <c r="D852" s="113"/>
      <c r="E852" s="113"/>
    </row>
    <row r="853">
      <c r="A853" s="21"/>
      <c r="B853" s="112"/>
      <c r="C853" s="21"/>
      <c r="D853" s="113"/>
      <c r="E853" s="113"/>
    </row>
    <row r="854">
      <c r="A854" s="21"/>
      <c r="B854" s="112"/>
      <c r="C854" s="21"/>
      <c r="D854" s="113"/>
      <c r="E854" s="113"/>
    </row>
    <row r="855">
      <c r="A855" s="21"/>
      <c r="B855" s="112"/>
      <c r="C855" s="21"/>
      <c r="D855" s="113"/>
      <c r="E855" s="113"/>
    </row>
    <row r="856">
      <c r="A856" s="21"/>
      <c r="B856" s="112"/>
      <c r="C856" s="21"/>
      <c r="D856" s="113"/>
      <c r="E856" s="113"/>
    </row>
    <row r="857">
      <c r="A857" s="21"/>
      <c r="B857" s="112"/>
      <c r="C857" s="21"/>
      <c r="D857" s="113"/>
      <c r="E857" s="113"/>
    </row>
    <row r="858">
      <c r="A858" s="21"/>
      <c r="B858" s="112"/>
      <c r="C858" s="21"/>
      <c r="D858" s="113"/>
      <c r="E858" s="113"/>
    </row>
    <row r="859">
      <c r="A859" s="21"/>
      <c r="B859" s="112"/>
      <c r="C859" s="21"/>
      <c r="D859" s="113"/>
      <c r="E859" s="113"/>
    </row>
    <row r="860">
      <c r="A860" s="21"/>
      <c r="B860" s="112"/>
      <c r="C860" s="21"/>
      <c r="D860" s="113"/>
      <c r="E860" s="113"/>
    </row>
    <row r="861">
      <c r="A861" s="21"/>
      <c r="B861" s="112"/>
      <c r="C861" s="21"/>
      <c r="D861" s="113"/>
      <c r="E861" s="113"/>
    </row>
    <row r="862">
      <c r="A862" s="21"/>
      <c r="B862" s="112"/>
      <c r="C862" s="21"/>
      <c r="D862" s="113"/>
      <c r="E862" s="113"/>
    </row>
    <row r="863">
      <c r="A863" s="21"/>
      <c r="B863" s="112"/>
      <c r="C863" s="21"/>
      <c r="D863" s="113"/>
      <c r="E863" s="113"/>
    </row>
    <row r="864">
      <c r="A864" s="21"/>
      <c r="B864" s="112"/>
      <c r="C864" s="21"/>
      <c r="D864" s="113"/>
      <c r="E864" s="113"/>
    </row>
    <row r="865">
      <c r="A865" s="21"/>
      <c r="B865" s="112"/>
      <c r="C865" s="21"/>
      <c r="D865" s="113"/>
      <c r="E865" s="113"/>
    </row>
    <row r="866">
      <c r="A866" s="21"/>
      <c r="B866" s="112"/>
      <c r="C866" s="21"/>
      <c r="D866" s="113"/>
      <c r="E866" s="113"/>
    </row>
    <row r="867">
      <c r="A867" s="21"/>
      <c r="B867" s="112"/>
      <c r="C867" s="21"/>
      <c r="D867" s="113"/>
      <c r="E867" s="113"/>
    </row>
    <row r="868">
      <c r="A868" s="21"/>
      <c r="B868" s="112"/>
      <c r="C868" s="21"/>
      <c r="D868" s="113"/>
      <c r="E868" s="113"/>
    </row>
    <row r="869">
      <c r="A869" s="21"/>
      <c r="B869" s="112"/>
      <c r="C869" s="21"/>
      <c r="D869" s="113"/>
      <c r="E869" s="113"/>
    </row>
    <row r="870">
      <c r="A870" s="21"/>
      <c r="B870" s="112"/>
      <c r="C870" s="21"/>
      <c r="D870" s="113"/>
      <c r="E870" s="113"/>
    </row>
    <row r="871">
      <c r="A871" s="21"/>
      <c r="B871" s="112"/>
      <c r="C871" s="21"/>
      <c r="D871" s="113"/>
      <c r="E871" s="113"/>
    </row>
    <row r="872">
      <c r="A872" s="21"/>
      <c r="B872" s="112"/>
      <c r="C872" s="21"/>
      <c r="D872" s="113"/>
      <c r="E872" s="113"/>
    </row>
    <row r="873">
      <c r="A873" s="21"/>
      <c r="B873" s="112"/>
      <c r="C873" s="21"/>
      <c r="D873" s="113"/>
      <c r="E873" s="113"/>
    </row>
    <row r="874">
      <c r="A874" s="21"/>
      <c r="B874" s="112"/>
      <c r="C874" s="21"/>
      <c r="D874" s="113"/>
      <c r="E874" s="113"/>
    </row>
    <row r="875">
      <c r="A875" s="21"/>
      <c r="B875" s="112"/>
      <c r="C875" s="21"/>
      <c r="D875" s="113"/>
      <c r="E875" s="113"/>
    </row>
    <row r="876">
      <c r="A876" s="21"/>
      <c r="B876" s="112"/>
      <c r="C876" s="21"/>
      <c r="D876" s="113"/>
      <c r="E876" s="113"/>
    </row>
    <row r="877">
      <c r="A877" s="21"/>
      <c r="B877" s="112"/>
      <c r="C877" s="21"/>
      <c r="D877" s="113"/>
      <c r="E877" s="113"/>
    </row>
    <row r="878">
      <c r="A878" s="21"/>
      <c r="B878" s="112"/>
      <c r="C878" s="21"/>
      <c r="D878" s="113"/>
      <c r="E878" s="113"/>
    </row>
    <row r="879">
      <c r="A879" s="21"/>
      <c r="B879" s="112"/>
      <c r="C879" s="21"/>
      <c r="D879" s="113"/>
      <c r="E879" s="113"/>
    </row>
    <row r="880">
      <c r="A880" s="21"/>
      <c r="B880" s="112"/>
      <c r="C880" s="21"/>
      <c r="D880" s="113"/>
      <c r="E880" s="113"/>
    </row>
    <row r="881">
      <c r="A881" s="21"/>
      <c r="B881" s="112"/>
      <c r="C881" s="21"/>
      <c r="D881" s="113"/>
      <c r="E881" s="113"/>
    </row>
    <row r="882">
      <c r="A882" s="21"/>
      <c r="B882" s="112"/>
      <c r="C882" s="21"/>
      <c r="D882" s="113"/>
      <c r="E882" s="113"/>
    </row>
    <row r="883">
      <c r="A883" s="21"/>
      <c r="B883" s="112"/>
      <c r="C883" s="21"/>
      <c r="D883" s="113"/>
      <c r="E883" s="113"/>
    </row>
    <row r="884">
      <c r="A884" s="21"/>
      <c r="B884" s="112"/>
      <c r="C884" s="21"/>
      <c r="D884" s="113"/>
      <c r="E884" s="113"/>
    </row>
    <row r="885">
      <c r="A885" s="21"/>
      <c r="B885" s="112"/>
      <c r="C885" s="21"/>
      <c r="D885" s="113"/>
      <c r="E885" s="113"/>
    </row>
    <row r="886">
      <c r="A886" s="21"/>
      <c r="B886" s="112"/>
      <c r="C886" s="21"/>
      <c r="D886" s="113"/>
      <c r="E886" s="113"/>
    </row>
    <row r="887">
      <c r="A887" s="21"/>
      <c r="B887" s="112"/>
      <c r="C887" s="21"/>
      <c r="D887" s="113"/>
      <c r="E887" s="113"/>
    </row>
    <row r="888">
      <c r="A888" s="21"/>
      <c r="B888" s="112"/>
      <c r="C888" s="21"/>
      <c r="D888" s="113"/>
      <c r="E888" s="113"/>
    </row>
    <row r="889">
      <c r="A889" s="21"/>
      <c r="B889" s="112"/>
      <c r="C889" s="21"/>
      <c r="D889" s="113"/>
      <c r="E889" s="113"/>
    </row>
    <row r="890">
      <c r="A890" s="21"/>
      <c r="B890" s="112"/>
      <c r="C890" s="21"/>
      <c r="D890" s="113"/>
      <c r="E890" s="113"/>
    </row>
    <row r="891">
      <c r="A891" s="21"/>
      <c r="B891" s="112"/>
      <c r="C891" s="21"/>
      <c r="D891" s="113"/>
      <c r="E891" s="113"/>
    </row>
    <row r="892">
      <c r="A892" s="21"/>
      <c r="B892" s="112"/>
      <c r="C892" s="21"/>
      <c r="D892" s="113"/>
      <c r="E892" s="113"/>
    </row>
    <row r="893">
      <c r="A893" s="21"/>
      <c r="B893" s="112"/>
      <c r="C893" s="21"/>
      <c r="D893" s="113"/>
      <c r="E893" s="113"/>
    </row>
    <row r="894">
      <c r="A894" s="21"/>
      <c r="B894" s="112"/>
      <c r="C894" s="21"/>
      <c r="D894" s="113"/>
      <c r="E894" s="113"/>
    </row>
    <row r="895">
      <c r="A895" s="21"/>
      <c r="B895" s="112"/>
      <c r="C895" s="21"/>
      <c r="D895" s="113"/>
      <c r="E895" s="113"/>
    </row>
    <row r="896">
      <c r="A896" s="21"/>
      <c r="B896" s="112"/>
      <c r="C896" s="21"/>
      <c r="D896" s="113"/>
      <c r="E896" s="113"/>
    </row>
    <row r="897">
      <c r="A897" s="21"/>
      <c r="B897" s="112"/>
      <c r="C897" s="21"/>
      <c r="D897" s="113"/>
      <c r="E897" s="113"/>
    </row>
    <row r="898">
      <c r="A898" s="21"/>
      <c r="B898" s="112"/>
      <c r="C898" s="21"/>
      <c r="D898" s="113"/>
      <c r="E898" s="113"/>
    </row>
    <row r="899">
      <c r="A899" s="21"/>
      <c r="B899" s="112"/>
      <c r="C899" s="21"/>
      <c r="D899" s="113"/>
      <c r="E899" s="113"/>
    </row>
    <row r="900">
      <c r="A900" s="21"/>
      <c r="B900" s="112"/>
      <c r="C900" s="21"/>
      <c r="D900" s="113"/>
      <c r="E900" s="113"/>
    </row>
    <row r="901">
      <c r="A901" s="21"/>
      <c r="B901" s="112"/>
      <c r="C901" s="21"/>
      <c r="D901" s="113"/>
      <c r="E901" s="113"/>
    </row>
    <row r="902">
      <c r="A902" s="21"/>
      <c r="B902" s="112"/>
      <c r="C902" s="21"/>
      <c r="D902" s="113"/>
      <c r="E902" s="113"/>
    </row>
    <row r="903">
      <c r="A903" s="21"/>
      <c r="B903" s="112"/>
      <c r="C903" s="21"/>
      <c r="D903" s="113"/>
      <c r="E903" s="113"/>
    </row>
    <row r="904">
      <c r="A904" s="21"/>
      <c r="B904" s="112"/>
      <c r="C904" s="21"/>
      <c r="D904" s="113"/>
      <c r="E904" s="113"/>
    </row>
    <row r="905">
      <c r="A905" s="21"/>
      <c r="B905" s="112"/>
      <c r="C905" s="21"/>
      <c r="D905" s="113"/>
      <c r="E905" s="113"/>
    </row>
    <row r="906">
      <c r="A906" s="21"/>
      <c r="B906" s="112"/>
      <c r="C906" s="21"/>
      <c r="D906" s="113"/>
      <c r="E906" s="113"/>
    </row>
    <row r="907">
      <c r="A907" s="21"/>
      <c r="B907" s="112"/>
      <c r="C907" s="21"/>
      <c r="D907" s="113"/>
      <c r="E907" s="113"/>
    </row>
    <row r="908">
      <c r="A908" s="21"/>
      <c r="B908" s="112"/>
      <c r="C908" s="21"/>
      <c r="D908" s="113"/>
      <c r="E908" s="113"/>
    </row>
    <row r="909">
      <c r="A909" s="21"/>
      <c r="B909" s="112"/>
      <c r="C909" s="21"/>
      <c r="D909" s="113"/>
      <c r="E909" s="113"/>
    </row>
    <row r="910">
      <c r="A910" s="21"/>
      <c r="B910" s="112"/>
      <c r="C910" s="21"/>
      <c r="D910" s="113"/>
      <c r="E910" s="113"/>
    </row>
    <row r="911">
      <c r="A911" s="21"/>
      <c r="B911" s="112"/>
      <c r="C911" s="21"/>
      <c r="D911" s="113"/>
      <c r="E911" s="113"/>
    </row>
    <row r="912">
      <c r="A912" s="21"/>
      <c r="B912" s="112"/>
      <c r="C912" s="21"/>
      <c r="D912" s="113"/>
      <c r="E912" s="113"/>
    </row>
    <row r="913">
      <c r="A913" s="21"/>
      <c r="B913" s="112"/>
      <c r="C913" s="21"/>
      <c r="D913" s="113"/>
      <c r="E913" s="113"/>
    </row>
    <row r="914">
      <c r="A914" s="21"/>
      <c r="B914" s="112"/>
      <c r="C914" s="21"/>
      <c r="D914" s="113"/>
      <c r="E914" s="113"/>
    </row>
    <row r="915">
      <c r="A915" s="21"/>
      <c r="B915" s="112"/>
      <c r="C915" s="21"/>
      <c r="D915" s="113"/>
      <c r="E915" s="113"/>
    </row>
    <row r="916">
      <c r="A916" s="21"/>
      <c r="B916" s="112"/>
      <c r="C916" s="21"/>
      <c r="D916" s="113"/>
      <c r="E916" s="113"/>
    </row>
    <row r="917">
      <c r="A917" s="21"/>
      <c r="B917" s="112"/>
      <c r="C917" s="21"/>
      <c r="D917" s="113"/>
      <c r="E917" s="113"/>
    </row>
    <row r="918">
      <c r="A918" s="21"/>
      <c r="B918" s="112"/>
      <c r="C918" s="21"/>
      <c r="D918" s="113"/>
      <c r="E918" s="113"/>
    </row>
    <row r="919">
      <c r="A919" s="21"/>
      <c r="B919" s="112"/>
      <c r="C919" s="21"/>
      <c r="D919" s="113"/>
      <c r="E919" s="113"/>
    </row>
    <row r="920">
      <c r="A920" s="21"/>
      <c r="B920" s="112"/>
      <c r="C920" s="21"/>
      <c r="D920" s="113"/>
      <c r="E920" s="113"/>
    </row>
    <row r="921">
      <c r="A921" s="21"/>
      <c r="B921" s="112"/>
      <c r="C921" s="21"/>
      <c r="D921" s="113"/>
      <c r="E921" s="113"/>
    </row>
    <row r="922">
      <c r="A922" s="21"/>
      <c r="B922" s="112"/>
      <c r="C922" s="21"/>
      <c r="D922" s="113"/>
      <c r="E922" s="113"/>
    </row>
    <row r="923">
      <c r="A923" s="21"/>
      <c r="B923" s="112"/>
      <c r="C923" s="21"/>
      <c r="D923" s="113"/>
      <c r="E923" s="113"/>
    </row>
    <row r="924">
      <c r="A924" s="21"/>
      <c r="B924" s="112"/>
      <c r="C924" s="21"/>
      <c r="D924" s="113"/>
      <c r="E924" s="113"/>
    </row>
    <row r="925">
      <c r="A925" s="21"/>
      <c r="B925" s="112"/>
      <c r="C925" s="21"/>
      <c r="D925" s="113"/>
      <c r="E925" s="113"/>
    </row>
    <row r="926">
      <c r="A926" s="21"/>
      <c r="B926" s="112"/>
      <c r="C926" s="21"/>
      <c r="D926" s="113"/>
      <c r="E926" s="113"/>
    </row>
    <row r="927">
      <c r="A927" s="21"/>
      <c r="B927" s="112"/>
      <c r="C927" s="21"/>
      <c r="D927" s="113"/>
      <c r="E927" s="113"/>
    </row>
    <row r="928">
      <c r="A928" s="21"/>
      <c r="B928" s="112"/>
      <c r="C928" s="21"/>
      <c r="D928" s="113"/>
      <c r="E928" s="113"/>
    </row>
    <row r="929">
      <c r="A929" s="21"/>
      <c r="B929" s="112"/>
      <c r="C929" s="21"/>
      <c r="D929" s="113"/>
      <c r="E929" s="113"/>
    </row>
    <row r="930">
      <c r="A930" s="21"/>
      <c r="B930" s="112"/>
      <c r="C930" s="21"/>
      <c r="D930" s="113"/>
      <c r="E930" s="113"/>
    </row>
    <row r="931">
      <c r="A931" s="21"/>
      <c r="B931" s="112"/>
      <c r="C931" s="21"/>
      <c r="D931" s="113"/>
      <c r="E931" s="113"/>
    </row>
    <row r="932">
      <c r="A932" s="21"/>
      <c r="B932" s="112"/>
      <c r="C932" s="21"/>
      <c r="D932" s="113"/>
      <c r="E932" s="113"/>
    </row>
    <row r="933">
      <c r="A933" s="21"/>
      <c r="B933" s="112"/>
      <c r="C933" s="21"/>
      <c r="D933" s="113"/>
      <c r="E933" s="113"/>
    </row>
    <row r="934">
      <c r="A934" s="21"/>
      <c r="B934" s="112"/>
      <c r="C934" s="21"/>
      <c r="D934" s="113"/>
      <c r="E934" s="113"/>
    </row>
    <row r="935">
      <c r="A935" s="21"/>
      <c r="B935" s="112"/>
      <c r="C935" s="21"/>
      <c r="D935" s="113"/>
      <c r="E935" s="113"/>
    </row>
    <row r="936">
      <c r="A936" s="21"/>
      <c r="B936" s="112"/>
      <c r="C936" s="21"/>
      <c r="D936" s="113"/>
      <c r="E936" s="113"/>
    </row>
    <row r="937">
      <c r="A937" s="21"/>
      <c r="B937" s="112"/>
      <c r="C937" s="21"/>
      <c r="D937" s="113"/>
      <c r="E937" s="113"/>
    </row>
    <row r="938">
      <c r="A938" s="21"/>
      <c r="B938" s="112"/>
      <c r="C938" s="21"/>
      <c r="D938" s="113"/>
      <c r="E938" s="113"/>
    </row>
    <row r="939">
      <c r="A939" s="21"/>
      <c r="B939" s="112"/>
      <c r="C939" s="21"/>
      <c r="D939" s="113"/>
      <c r="E939" s="113"/>
    </row>
    <row r="940">
      <c r="A940" s="21"/>
      <c r="B940" s="112"/>
      <c r="C940" s="21"/>
      <c r="D940" s="113"/>
      <c r="E940" s="113"/>
    </row>
    <row r="941">
      <c r="A941" s="21"/>
      <c r="B941" s="112"/>
      <c r="C941" s="21"/>
      <c r="D941" s="113"/>
      <c r="E941" s="113"/>
    </row>
    <row r="942">
      <c r="A942" s="21"/>
      <c r="B942" s="112"/>
      <c r="C942" s="21"/>
      <c r="D942" s="113"/>
      <c r="E942" s="113"/>
    </row>
    <row r="943">
      <c r="A943" s="21"/>
      <c r="B943" s="112"/>
      <c r="C943" s="21"/>
      <c r="D943" s="113"/>
      <c r="E943" s="113"/>
    </row>
    <row r="944">
      <c r="A944" s="21"/>
      <c r="B944" s="112"/>
      <c r="C944" s="21"/>
      <c r="D944" s="113"/>
      <c r="E944" s="113"/>
    </row>
    <row r="945">
      <c r="A945" s="21"/>
      <c r="B945" s="112"/>
      <c r="C945" s="21"/>
      <c r="D945" s="113"/>
      <c r="E945" s="113"/>
    </row>
    <row r="946">
      <c r="A946" s="21"/>
      <c r="B946" s="112"/>
      <c r="C946" s="21"/>
      <c r="D946" s="113"/>
      <c r="E946" s="113"/>
    </row>
    <row r="947">
      <c r="A947" s="21"/>
      <c r="B947" s="112"/>
      <c r="C947" s="21"/>
      <c r="D947" s="113"/>
      <c r="E947" s="113"/>
    </row>
    <row r="948">
      <c r="A948" s="21"/>
      <c r="B948" s="112"/>
      <c r="C948" s="21"/>
      <c r="D948" s="113"/>
      <c r="E948" s="113"/>
    </row>
    <row r="949">
      <c r="A949" s="21"/>
      <c r="B949" s="112"/>
      <c r="C949" s="21"/>
      <c r="D949" s="113"/>
      <c r="E949" s="113"/>
    </row>
    <row r="950">
      <c r="A950" s="21"/>
      <c r="B950" s="112"/>
      <c r="C950" s="21"/>
      <c r="D950" s="113"/>
      <c r="E950" s="113"/>
    </row>
    <row r="951">
      <c r="A951" s="21"/>
      <c r="B951" s="112"/>
      <c r="C951" s="21"/>
      <c r="D951" s="113"/>
      <c r="E951" s="113"/>
    </row>
    <row r="952">
      <c r="A952" s="21"/>
      <c r="B952" s="112"/>
      <c r="C952" s="21"/>
      <c r="D952" s="113"/>
      <c r="E952" s="113"/>
    </row>
    <row r="953">
      <c r="A953" s="21"/>
      <c r="B953" s="112"/>
      <c r="C953" s="21"/>
      <c r="D953" s="113"/>
      <c r="E953" s="113"/>
    </row>
    <row r="954">
      <c r="A954" s="21"/>
      <c r="B954" s="112"/>
      <c r="C954" s="21"/>
      <c r="D954" s="113"/>
      <c r="E954" s="113"/>
    </row>
    <row r="955">
      <c r="A955" s="21"/>
      <c r="B955" s="112"/>
      <c r="C955" s="21"/>
      <c r="D955" s="113"/>
      <c r="E955" s="113"/>
    </row>
    <row r="956">
      <c r="A956" s="21"/>
      <c r="B956" s="112"/>
      <c r="C956" s="21"/>
      <c r="D956" s="113"/>
      <c r="E956" s="113"/>
    </row>
    <row r="957">
      <c r="A957" s="21"/>
      <c r="B957" s="112"/>
      <c r="C957" s="21"/>
      <c r="D957" s="113"/>
      <c r="E957" s="113"/>
    </row>
    <row r="958">
      <c r="A958" s="21"/>
      <c r="B958" s="112"/>
      <c r="C958" s="21"/>
      <c r="D958" s="113"/>
      <c r="E958" s="113"/>
    </row>
    <row r="959">
      <c r="A959" s="21"/>
      <c r="B959" s="112"/>
      <c r="C959" s="21"/>
      <c r="D959" s="113"/>
      <c r="E959" s="113"/>
    </row>
    <row r="960">
      <c r="A960" s="21"/>
      <c r="B960" s="112"/>
      <c r="C960" s="21"/>
      <c r="D960" s="113"/>
      <c r="E960" s="113"/>
    </row>
    <row r="961">
      <c r="A961" s="21"/>
      <c r="B961" s="112"/>
      <c r="C961" s="21"/>
      <c r="D961" s="113"/>
      <c r="E961" s="113"/>
    </row>
    <row r="962">
      <c r="A962" s="21"/>
      <c r="B962" s="112"/>
      <c r="C962" s="21"/>
      <c r="D962" s="113"/>
      <c r="E962" s="113"/>
    </row>
    <row r="963">
      <c r="A963" s="21"/>
      <c r="B963" s="112"/>
      <c r="C963" s="21"/>
      <c r="D963" s="113"/>
      <c r="E963" s="113"/>
    </row>
    <row r="964">
      <c r="A964" s="21"/>
      <c r="B964" s="112"/>
      <c r="C964" s="21"/>
      <c r="D964" s="113"/>
      <c r="E964" s="113"/>
    </row>
    <row r="965">
      <c r="A965" s="21"/>
      <c r="B965" s="112"/>
      <c r="C965" s="21"/>
      <c r="D965" s="113"/>
      <c r="E965" s="113"/>
    </row>
    <row r="966">
      <c r="A966" s="21"/>
      <c r="B966" s="112"/>
      <c r="C966" s="21"/>
      <c r="D966" s="113"/>
      <c r="E966" s="113"/>
    </row>
    <row r="967">
      <c r="A967" s="21"/>
      <c r="B967" s="112"/>
      <c r="C967" s="21"/>
      <c r="D967" s="113"/>
      <c r="E967" s="113"/>
    </row>
    <row r="968">
      <c r="A968" s="21"/>
      <c r="B968" s="112"/>
      <c r="C968" s="21"/>
      <c r="D968" s="113"/>
      <c r="E968" s="113"/>
    </row>
    <row r="969">
      <c r="A969" s="21"/>
      <c r="B969" s="112"/>
      <c r="C969" s="21"/>
      <c r="D969" s="113"/>
      <c r="E969" s="113"/>
    </row>
    <row r="970">
      <c r="A970" s="21"/>
      <c r="B970" s="112"/>
      <c r="C970" s="21"/>
      <c r="D970" s="113"/>
      <c r="E970" s="113"/>
    </row>
    <row r="971">
      <c r="A971" s="21"/>
      <c r="B971" s="112"/>
      <c r="C971" s="21"/>
      <c r="D971" s="113"/>
      <c r="E971" s="113"/>
    </row>
    <row r="972">
      <c r="A972" s="21"/>
      <c r="B972" s="112"/>
      <c r="C972" s="21"/>
      <c r="D972" s="113"/>
      <c r="E972" s="113"/>
    </row>
    <row r="973">
      <c r="A973" s="21"/>
      <c r="B973" s="112"/>
      <c r="C973" s="21"/>
      <c r="D973" s="113"/>
      <c r="E973" s="113"/>
    </row>
    <row r="974">
      <c r="A974" s="21"/>
      <c r="B974" s="112"/>
      <c r="C974" s="21"/>
      <c r="D974" s="113"/>
      <c r="E974" s="113"/>
    </row>
    <row r="975">
      <c r="A975" s="21"/>
      <c r="B975" s="112"/>
      <c r="C975" s="21"/>
      <c r="D975" s="113"/>
      <c r="E975" s="113"/>
    </row>
    <row r="976">
      <c r="A976" s="21"/>
      <c r="B976" s="112"/>
      <c r="C976" s="21"/>
      <c r="D976" s="113"/>
      <c r="E976" s="113"/>
    </row>
    <row r="977">
      <c r="A977" s="21"/>
      <c r="B977" s="112"/>
      <c r="C977" s="21"/>
      <c r="D977" s="113"/>
      <c r="E977" s="113"/>
    </row>
    <row r="978">
      <c r="A978" s="21"/>
      <c r="B978" s="112"/>
      <c r="C978" s="21"/>
      <c r="D978" s="113"/>
      <c r="E978" s="113"/>
    </row>
    <row r="979">
      <c r="A979" s="21"/>
      <c r="B979" s="112"/>
      <c r="C979" s="21"/>
      <c r="D979" s="113"/>
      <c r="E979" s="113"/>
    </row>
    <row r="980">
      <c r="A980" s="21"/>
      <c r="B980" s="112"/>
      <c r="C980" s="21"/>
      <c r="D980" s="113"/>
      <c r="E980" s="113"/>
    </row>
    <row r="981">
      <c r="A981" s="21"/>
      <c r="B981" s="112"/>
      <c r="C981" s="21"/>
      <c r="D981" s="113"/>
      <c r="E981" s="113"/>
    </row>
    <row r="982">
      <c r="A982" s="21"/>
      <c r="B982" s="112"/>
      <c r="C982" s="21"/>
      <c r="D982" s="113"/>
      <c r="E982" s="113"/>
    </row>
    <row r="983">
      <c r="A983" s="21"/>
      <c r="B983" s="112"/>
      <c r="C983" s="21"/>
      <c r="D983" s="113"/>
      <c r="E983" s="113"/>
    </row>
    <row r="984">
      <c r="A984" s="21"/>
      <c r="B984" s="112"/>
      <c r="C984" s="21"/>
      <c r="D984" s="113"/>
      <c r="E984" s="113"/>
    </row>
    <row r="985">
      <c r="A985" s="21"/>
      <c r="B985" s="112"/>
      <c r="C985" s="21"/>
      <c r="D985" s="113"/>
      <c r="E985" s="113"/>
    </row>
    <row r="986">
      <c r="A986" s="21"/>
      <c r="B986" s="112"/>
      <c r="C986" s="21"/>
      <c r="D986" s="113"/>
      <c r="E986" s="113"/>
    </row>
    <row r="987">
      <c r="A987" s="21"/>
      <c r="B987" s="112"/>
      <c r="C987" s="21"/>
      <c r="D987" s="113"/>
      <c r="E987" s="113"/>
    </row>
    <row r="988">
      <c r="A988" s="21"/>
      <c r="B988" s="112"/>
      <c r="C988" s="21"/>
      <c r="D988" s="113"/>
      <c r="E988" s="113"/>
    </row>
    <row r="989">
      <c r="A989" s="21"/>
      <c r="B989" s="112"/>
      <c r="C989" s="21"/>
      <c r="D989" s="113"/>
      <c r="E989" s="113"/>
    </row>
    <row r="990">
      <c r="A990" s="21"/>
      <c r="B990" s="112"/>
      <c r="C990" s="21"/>
      <c r="D990" s="113"/>
      <c r="E990" s="113"/>
    </row>
    <row r="991">
      <c r="A991" s="21"/>
      <c r="B991" s="112"/>
      <c r="C991" s="21"/>
      <c r="D991" s="113"/>
      <c r="E991" s="113"/>
    </row>
    <row r="992">
      <c r="A992" s="21"/>
      <c r="B992" s="112"/>
      <c r="C992" s="21"/>
      <c r="D992" s="113"/>
      <c r="E992" s="113"/>
    </row>
    <row r="993">
      <c r="A993" s="21"/>
      <c r="B993" s="112"/>
      <c r="C993" s="21"/>
      <c r="D993" s="113"/>
      <c r="E993" s="113"/>
    </row>
    <row r="994">
      <c r="A994" s="21"/>
      <c r="B994" s="112"/>
      <c r="C994" s="21"/>
      <c r="D994" s="113"/>
      <c r="E994" s="113"/>
    </row>
    <row r="995">
      <c r="A995" s="21"/>
      <c r="B995" s="112"/>
      <c r="C995" s="21"/>
      <c r="D995" s="113"/>
      <c r="E995" s="113"/>
    </row>
    <row r="996">
      <c r="A996" s="21"/>
      <c r="B996" s="112"/>
      <c r="C996" s="21"/>
      <c r="D996" s="113"/>
      <c r="E996" s="113"/>
    </row>
    <row r="997">
      <c r="A997" s="21"/>
      <c r="B997" s="112"/>
      <c r="C997" s="21"/>
      <c r="D997" s="113"/>
      <c r="E997" s="113"/>
    </row>
    <row r="998">
      <c r="A998" s="21"/>
      <c r="B998" s="112"/>
      <c r="C998" s="21"/>
      <c r="D998" s="113"/>
      <c r="E998" s="113"/>
    </row>
    <row r="999">
      <c r="A999" s="21"/>
      <c r="B999" s="112"/>
      <c r="C999" s="21"/>
      <c r="D999" s="113"/>
      <c r="E999" s="113"/>
    </row>
    <row r="1000">
      <c r="A1000" s="21"/>
      <c r="B1000" s="112"/>
      <c r="C1000" s="21"/>
      <c r="D1000" s="113"/>
      <c r="E1000" s="113"/>
    </row>
    <row r="1001">
      <c r="A1001" s="21"/>
      <c r="B1001" s="112"/>
      <c r="C1001" s="21"/>
      <c r="D1001" s="113"/>
      <c r="E1001" s="113"/>
    </row>
    <row r="1002">
      <c r="A1002" s="21"/>
      <c r="B1002" s="112"/>
      <c r="C1002" s="21"/>
      <c r="D1002" s="113"/>
      <c r="E1002" s="113"/>
    </row>
    <row r="1003">
      <c r="A1003" s="21"/>
      <c r="B1003" s="112"/>
      <c r="C1003" s="21"/>
      <c r="D1003" s="113"/>
      <c r="E1003" s="113"/>
    </row>
    <row r="1004">
      <c r="A1004" s="21"/>
      <c r="B1004" s="112"/>
      <c r="C1004" s="21"/>
      <c r="D1004" s="113"/>
      <c r="E1004" s="113"/>
    </row>
    <row r="1005">
      <c r="A1005" s="21"/>
      <c r="B1005" s="112"/>
      <c r="C1005" s="21"/>
      <c r="D1005" s="113"/>
      <c r="E1005" s="113"/>
    </row>
    <row r="1006">
      <c r="A1006" s="21"/>
      <c r="B1006" s="112"/>
      <c r="C1006" s="21"/>
      <c r="D1006" s="113"/>
      <c r="E1006" s="113"/>
    </row>
    <row r="1007">
      <c r="A1007" s="21"/>
      <c r="B1007" s="112"/>
      <c r="C1007" s="21"/>
      <c r="D1007" s="113"/>
      <c r="E1007" s="113"/>
    </row>
    <row r="1008">
      <c r="A1008" s="21"/>
      <c r="B1008" s="112"/>
      <c r="C1008" s="21"/>
      <c r="D1008" s="113"/>
      <c r="E1008" s="113"/>
    </row>
    <row r="1009">
      <c r="A1009" s="21"/>
      <c r="B1009" s="112"/>
      <c r="C1009" s="21"/>
      <c r="D1009" s="113"/>
      <c r="E1009" s="113"/>
    </row>
    <row r="1010">
      <c r="A1010" s="21"/>
      <c r="B1010" s="112"/>
      <c r="C1010" s="21"/>
      <c r="D1010" s="113"/>
      <c r="E1010" s="113"/>
    </row>
    <row r="1011">
      <c r="A1011" s="21"/>
      <c r="B1011" s="112"/>
      <c r="C1011" s="21"/>
      <c r="D1011" s="113"/>
      <c r="E1011" s="113"/>
    </row>
  </sheetData>
  <mergeCells count="16">
    <mergeCell ref="E39:E40"/>
    <mergeCell ref="A51:E51"/>
    <mergeCell ref="A50:E50"/>
    <mergeCell ref="A52:E52"/>
    <mergeCell ref="D2:D3"/>
    <mergeCell ref="D15:D16"/>
    <mergeCell ref="E15:E16"/>
    <mergeCell ref="A2:C2"/>
    <mergeCell ref="A14:E14"/>
    <mergeCell ref="E26:E27"/>
    <mergeCell ref="D26:D27"/>
    <mergeCell ref="E2:E3"/>
    <mergeCell ref="D39:D40"/>
    <mergeCell ref="A1:E1"/>
    <mergeCell ref="A25:E25"/>
    <mergeCell ref="A38:E3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